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Inicio" sheetId="5" r:id="rId1"/>
    <sheet name="Fuente" sheetId="8" r:id="rId2"/>
    <sheet name="Asuntos y resoluciones" sheetId="1" r:id="rId3"/>
    <sheet name="Ejecucion de sentencias" sheetId="2" r:id="rId4"/>
    <sheet name="Tasas" sheetId="6" r:id="rId5"/>
    <sheet name="Evolucion" sheetId="3" r:id="rId6"/>
    <sheet name="Delitos de genero" sheetId="4" r:id="rId7"/>
    <sheet name="Definiciones"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2" l="1"/>
  <c r="E40" i="2"/>
  <c r="F23" i="2"/>
  <c r="E23" i="2"/>
  <c r="D23" i="2"/>
  <c r="D40" i="2" l="1"/>
  <c r="F27" i="1" l="1"/>
  <c r="C63" i="1"/>
  <c r="D27" i="1"/>
  <c r="E47" i="1"/>
  <c r="C27" i="1"/>
  <c r="C47" i="1"/>
  <c r="G47" i="1"/>
  <c r="D36" i="1"/>
  <c r="H63" i="1"/>
  <c r="D47" i="1"/>
  <c r="G27" i="1"/>
  <c r="H36" i="1"/>
  <c r="F47" i="1"/>
  <c r="D63" i="1"/>
  <c r="H47" i="1"/>
  <c r="E63" i="1"/>
  <c r="F63" i="1"/>
  <c r="H27" i="1"/>
  <c r="E27" i="1"/>
  <c r="G63" i="1"/>
  <c r="C36" i="1"/>
  <c r="E36" i="1"/>
  <c r="F36" i="1"/>
  <c r="G36" i="1"/>
</calcChain>
</file>

<file path=xl/sharedStrings.xml><?xml version="1.0" encoding="utf-8"?>
<sst xmlns="http://schemas.openxmlformats.org/spreadsheetml/2006/main" count="312" uniqueCount="47">
  <si>
    <t xml:space="preserve">Sentencias </t>
  </si>
  <si>
    <t>Autos</t>
  </si>
  <si>
    <t>Ingresados</t>
  </si>
  <si>
    <t>Resueltos</t>
  </si>
  <si>
    <t>Pendientes</t>
  </si>
  <si>
    <t>Juzgados Togados Militares Territoriales</t>
  </si>
  <si>
    <t>Territorio primero</t>
  </si>
  <si>
    <t>Territorio segundo</t>
  </si>
  <si>
    <t>Territorio tercero</t>
  </si>
  <si>
    <t>Territorio cuarto</t>
  </si>
  <si>
    <t>Territorio quinto</t>
  </si>
  <si>
    <t>Asuntos de vigilancia penitenciaria</t>
  </si>
  <si>
    <t>Procedimientos contencioso disciplinarios</t>
  </si>
  <si>
    <t>Total</t>
  </si>
  <si>
    <t>Tribunales centrales</t>
  </si>
  <si>
    <t>Tribunal Militar Central</t>
  </si>
  <si>
    <t>Evolución respecto al año anterior</t>
  </si>
  <si>
    <t>Número de procedimientos incoados por delitos de genero</t>
  </si>
  <si>
    <t>Juzgados togados militares territoriales</t>
  </si>
  <si>
    <t>Juzgado togado militar central</t>
  </si>
  <si>
    <t>Tribunal militar territorial</t>
  </si>
  <si>
    <t>Tribunal militar central</t>
  </si>
  <si>
    <t>Delitos de genero</t>
  </si>
  <si>
    <t>Ejecución de sentencias  contencioso disciplinarios</t>
  </si>
  <si>
    <t>Nº órganos</t>
  </si>
  <si>
    <t>Número de sentencias condenatorias por delitos de genero</t>
  </si>
  <si>
    <t>Asuntos y resoluciones</t>
  </si>
  <si>
    <t>Ejecucion de sentencias</t>
  </si>
  <si>
    <t>Delitos de género</t>
  </si>
  <si>
    <t>Resolución</t>
  </si>
  <si>
    <t xml:space="preserve">Pendencia </t>
  </si>
  <si>
    <t xml:space="preserve">Sentencia </t>
  </si>
  <si>
    <t>Congestión</t>
  </si>
  <si>
    <t>Tasas</t>
  </si>
  <si>
    <t>DEFINICIONES USADAS EN LOS INFORMES ESTADÍSTICOS</t>
  </si>
  <si>
    <r>
      <rPr>
        <b/>
        <sz val="10"/>
        <rFont val="Arial"/>
        <family val="2"/>
      </rPr>
      <t>Tasa de sentencia:</t>
    </r>
    <r>
      <rPr>
        <sz val="11"/>
        <color theme="1"/>
        <rFont val="Calibri"/>
        <family val="2"/>
        <scheme val="minor"/>
      </rPr>
      <t xml:space="preserve"> Cociente entre el número de sentencias y el de asuntos resueltos, expresado en tanto por ciento. 
Indica el porcentaje de asuntos que se resuelven por sentencia.</t>
    </r>
  </si>
  <si>
    <r>
      <rPr>
        <b/>
        <sz val="10"/>
        <rFont val="Arial"/>
        <family val="2"/>
      </rPr>
      <t>Tasa de pendencia:</t>
    </r>
    <r>
      <rPr>
        <sz val="11"/>
        <color theme="1"/>
        <rFont val="Calibri"/>
        <family val="2"/>
        <scheme val="minor"/>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</si>
  <si>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1"/>
        <color theme="1"/>
        <rFont val="Calibri"/>
        <family val="2"/>
        <scheme val="minor"/>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</si>
  <si>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1"/>
        <color theme="1"/>
        <rFont val="Calibri"/>
        <family val="2"/>
        <scheme val="minor"/>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</si>
  <si>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Definiciones</t>
  </si>
  <si>
    <t>Fuente</t>
  </si>
  <si>
    <t>Consejo General del Poder Judicial</t>
  </si>
  <si>
    <t>Desde el tercer trimestre de 2017 el Consejo General del Poder Judicial recoge boletines trimestrales sobre la actividad de los organos de la Jurisdicción Militar</t>
  </si>
  <si>
    <t>Tribunales Militares Territoriales</t>
  </si>
  <si>
    <t xml:space="preserve">                                                                   </t>
  </si>
  <si>
    <t>Juzgado Togado Militar Central</t>
  </si>
  <si>
    <t xml:space="preserve"> -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</si>
</sst>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b/>
      <sz val="14"/>
      <color theme="1"/>
      <name val="Verdana"/>
      <family val="2"/>
    </font>
    <font>
      <sz val="11"/>
      <color theme="1"/>
      <name val="Verdana"/>
      <family val="2"/>
    </font>
    <font>
      <sz val="10"/>
      <name val="Verdana"/>
      <family val="2"/>
    </font>
    <font>
      <b/>
      <sz val="11"/>
      <color theme="4"/>
      <name val="Verdana"/>
      <family val="2"/>
    </font>
    <font>
      <b/>
      <sz val="9"/>
      <color indexed="18"/>
      <name val="Verdana"/>
      <family val="2"/>
    </font>
    <font>
      <b/>
      <sz val="10"/>
      <name val="Arial"/>
      <family val="2"/>
    </font>
    <font>
      <b/>
      <sz val="10"/>
      <color theme="1"/>
      <name val="Verdana"/>
      <family val="2"/>
    </font>
    <font>
      <u/>
      <sz val="11"/>
      <color theme="10"/>
      <name val="Calibri"/>
      <family val="2"/>
      <scheme val="minor"/>
    </font>
    <font>
      <sz val="10"/>
      <name val="Arial"/>
      <family val="2"/>
    </font>
    <font>
      <b/>
      <u/>
      <sz val="11"/>
      <color theme="4" tint="-0.249977111117893"/>
      <name val="Verdana"/>
      <family val="2"/>
    </font>
    <font>
      <b/>
      <sz val="9"/>
      <name val="Calibri"/>
      <family val="2"/>
      <scheme val="minor"/>
    </font>
    <font>
      <b/>
      <sz val="11"/>
      <name val="Verdana"/>
      <family val="2"/>
    </font>
    <font>
      <sz val="8"/>
      <name val="Verdana"/>
      <family val="2"/>
    </font>
    <font>
      <b/>
      <sz val="10"/>
      <color theme="4"/>
      <name val="Verdana"/>
      <family val="2"/>
    </font>
    <font>
      <b/>
      <sz val="12"/>
      <color theme="0"/>
      <name val="Verdana"/>
      <family val="2"/>
    </font>
    <font>
      <sz val="10"/>
      <color theme="1"/>
      <name val="Verdana"/>
      <family val="2"/>
    </font>
    <font>
      <sz val="11"/>
      <color theme="1"/>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4"/>
        <bgColor indexed="64"/>
      </patternFill>
    </fill>
    <fill>
      <patternFill patternType="solid">
        <fgColor indexed="9"/>
        <bgColor indexed="64"/>
      </patternFill>
    </fill>
    <fill>
      <patternFill patternType="solid">
        <fgColor theme="4" tint="0.79998168889431442"/>
        <bgColor indexed="64"/>
      </patternFill>
    </fill>
  </fills>
  <borders count="15">
    <border>
      <left/>
      <right/>
      <top/>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0"/>
      </right>
      <top style="medium">
        <color theme="0"/>
      </top>
      <bottom style="medium">
        <color theme="0"/>
      </bottom>
      <diagonal/>
    </border>
    <border>
      <left/>
      <right/>
      <top/>
      <bottom style="medium">
        <color theme="0"/>
      </bottom>
      <diagonal/>
    </border>
    <border>
      <left/>
      <right style="thin">
        <color theme="0" tint="-0.14999847407452621"/>
      </right>
      <top/>
      <bottom style="medium">
        <color theme="4" tint="0.79998168889431442"/>
      </bottom>
      <diagonal/>
    </border>
    <border>
      <left/>
      <right style="thin">
        <color theme="0" tint="-0.14999847407452621"/>
      </right>
      <top style="medium">
        <color theme="4" tint="0.79998168889431442"/>
      </top>
      <bottom style="medium">
        <color theme="4" tint="0.79998168889431442"/>
      </bottom>
      <diagonal/>
    </border>
    <border>
      <left/>
      <right/>
      <top style="medium">
        <color theme="4" tint="0.79998168889431442"/>
      </top>
      <bottom style="medium">
        <color theme="0"/>
      </bottom>
      <diagonal/>
    </border>
    <border>
      <left/>
      <right style="medium">
        <color theme="0"/>
      </right>
      <top style="medium">
        <color theme="4" tint="0.79998168889431442"/>
      </top>
      <bottom style="medium">
        <color theme="0"/>
      </bottom>
      <diagonal/>
    </border>
    <border>
      <left/>
      <right style="medium">
        <color theme="2"/>
      </right>
      <top style="medium">
        <color theme="0"/>
      </top>
      <bottom style="medium">
        <color theme="0"/>
      </bottom>
      <diagonal/>
    </border>
    <border>
      <left/>
      <right style="medium">
        <color theme="2"/>
      </right>
      <top style="medium">
        <color theme="0"/>
      </top>
      <bottom style="medium">
        <color theme="4"/>
      </bottom>
      <diagonal/>
    </border>
    <border>
      <left/>
      <right style="medium">
        <color theme="2"/>
      </right>
      <top style="medium">
        <color theme="4"/>
      </top>
      <bottom style="medium">
        <color theme="4"/>
      </bottom>
      <diagonal/>
    </border>
    <border>
      <left style="medium">
        <color theme="2"/>
      </left>
      <right style="thin">
        <color theme="0" tint="-0.14999847407452621"/>
      </right>
      <top style="medium">
        <color theme="4"/>
      </top>
      <bottom style="medium">
        <color theme="4"/>
      </bottom>
      <diagonal/>
    </border>
    <border>
      <left/>
      <right style="medium">
        <color theme="0"/>
      </right>
      <top/>
      <bottom style="medium">
        <color theme="0"/>
      </bottom>
      <diagonal/>
    </border>
  </borders>
  <cellStyleXfs count="4">
    <xf numFmtId="0" fontId="0" fillId="0" borderId="0"/>
    <xf numFmtId="0" fontId="8" fillId="0" borderId="0" applyNumberFormat="0" applyFill="0" applyBorder="0" applyAlignment="0" applyProtection="0"/>
    <xf numFmtId="0" fontId="9" fillId="0" borderId="0"/>
    <xf numFmtId="9" fontId="17" fillId="0" borderId="0" applyFont="0" applyFill="0" applyBorder="0" applyAlignment="0" applyProtection="0"/>
  </cellStyleXfs>
  <cellXfs count="41">
    <xf numFmtId="0" fontId="0" fillId="0" borderId="0" xfId="0"/>
    <xf numFmtId="0" fontId="1" fillId="0" borderId="0" xfId="0" applyFont="1" applyAlignment="1">
      <alignment vertical="center"/>
    </xf>
    <xf numFmtId="0" fontId="2" fillId="0" borderId="0" xfId="0" applyFont="1"/>
    <xf numFmtId="0" fontId="3" fillId="0" borderId="0" xfId="0" applyFont="1"/>
    <xf numFmtId="0" fontId="5" fillId="2" borderId="1" xfId="0" applyFont="1" applyFill="1" applyBorder="1" applyAlignment="1">
      <alignment horizontal="justify" vertical="top" wrapText="1"/>
    </xf>
    <xf numFmtId="0" fontId="5" fillId="2" borderId="2" xfId="0" applyFont="1" applyFill="1" applyBorder="1" applyAlignment="1">
      <alignment horizontal="justify" vertical="top" wrapText="1"/>
    </xf>
    <xf numFmtId="0" fontId="5" fillId="2" borderId="3" xfId="0" applyFont="1" applyFill="1" applyBorder="1" applyAlignment="1">
      <alignment horizontal="justify" vertical="top" wrapText="1"/>
    </xf>
    <xf numFmtId="0" fontId="0" fillId="4" borderId="0" xfId="0" applyFill="1" applyBorder="1"/>
    <xf numFmtId="0" fontId="3" fillId="4" borderId="0" xfId="2" applyFont="1" applyFill="1" applyBorder="1"/>
    <xf numFmtId="0" fontId="3" fillId="4" borderId="0" xfId="2" applyFont="1" applyFill="1" applyBorder="1" applyAlignment="1">
      <alignment vertical="center"/>
    </xf>
    <xf numFmtId="0" fontId="10" fillId="0" borderId="0" xfId="1" applyFont="1" applyAlignment="1" applyProtection="1">
      <alignment vertical="center"/>
    </xf>
    <xf numFmtId="0" fontId="10" fillId="4" borderId="0" xfId="2" applyFont="1" applyFill="1" applyBorder="1" applyAlignment="1">
      <alignment vertical="center"/>
    </xf>
    <xf numFmtId="0" fontId="10" fillId="4" borderId="0" xfId="2" applyFont="1" applyFill="1" applyBorder="1"/>
    <xf numFmtId="0" fontId="11" fillId="4" borderId="0" xfId="0" applyFont="1" applyFill="1" applyBorder="1" applyAlignment="1"/>
    <xf numFmtId="0" fontId="12" fillId="4" borderId="0" xfId="0" applyFont="1" applyFill="1" applyBorder="1" applyAlignment="1"/>
    <xf numFmtId="0" fontId="14" fillId="5" borderId="4" xfId="0" applyFont="1" applyFill="1" applyBorder="1" applyAlignment="1">
      <alignment horizontal="center" vertical="center" wrapText="1"/>
    </xf>
    <xf numFmtId="0" fontId="15" fillId="3" borderId="5" xfId="0" applyFont="1" applyFill="1" applyBorder="1" applyAlignment="1">
      <alignment horizontal="center" vertical="center" wrapText="1"/>
    </xf>
    <xf numFmtId="3" fontId="7" fillId="0" borderId="6" xfId="0" applyNumberFormat="1" applyFont="1" applyBorder="1" applyAlignment="1">
      <alignment horizontal="right" vertical="center"/>
    </xf>
    <xf numFmtId="3" fontId="16" fillId="0" borderId="7" xfId="0" applyNumberFormat="1" applyFont="1" applyBorder="1" applyAlignment="1">
      <alignment horizontal="right" vertical="center"/>
    </xf>
    <xf numFmtId="3" fontId="7" fillId="0" borderId="7" xfId="0" applyNumberFormat="1" applyFont="1" applyBorder="1" applyAlignment="1">
      <alignment horizontal="right" vertical="center"/>
    </xf>
    <xf numFmtId="0" fontId="13" fillId="0" borderId="0" xfId="0" applyFont="1" applyAlignment="1">
      <alignment horizontal="right" vertical="center"/>
    </xf>
    <xf numFmtId="0" fontId="4" fillId="5" borderId="10" xfId="0" applyFont="1" applyFill="1" applyBorder="1" applyAlignment="1" applyProtection="1">
      <alignment horizontal="left" vertical="center" wrapText="1"/>
      <protection locked="0"/>
    </xf>
    <xf numFmtId="3" fontId="16" fillId="0" borderId="6" xfId="0" applyNumberFormat="1" applyFont="1" applyBorder="1" applyAlignment="1">
      <alignment horizontal="right" vertical="center"/>
    </xf>
    <xf numFmtId="0" fontId="4" fillId="5" borderId="11" xfId="0" applyFont="1" applyFill="1" applyBorder="1" applyAlignment="1" applyProtection="1">
      <alignment horizontal="left" vertical="center" wrapText="1"/>
      <protection locked="0"/>
    </xf>
    <xf numFmtId="0" fontId="4" fillId="5" borderId="12" xfId="0" applyFont="1" applyFill="1" applyBorder="1" applyAlignment="1">
      <alignment horizontal="left" vertical="center" wrapText="1"/>
    </xf>
    <xf numFmtId="3" fontId="7" fillId="0" borderId="13" xfId="0" applyNumberFormat="1" applyFont="1" applyBorder="1" applyAlignment="1">
      <alignment horizontal="right" vertical="center"/>
    </xf>
    <xf numFmtId="0" fontId="15" fillId="3" borderId="5" xfId="0" applyFont="1" applyFill="1" applyBorder="1" applyAlignment="1">
      <alignment horizontal="center" vertical="center" wrapText="1"/>
    </xf>
    <xf numFmtId="2" fontId="16" fillId="0" borderId="7" xfId="3" applyNumberFormat="1" applyFont="1" applyBorder="1" applyAlignment="1">
      <alignment horizontal="right" vertical="center"/>
    </xf>
    <xf numFmtId="0" fontId="11" fillId="4" borderId="0" xfId="0" applyFont="1" applyFill="1" applyBorder="1" applyAlignment="1">
      <alignment wrapText="1"/>
    </xf>
    <xf numFmtId="2" fontId="16" fillId="0" borderId="6" xfId="0" applyNumberFormat="1" applyFont="1" applyBorder="1" applyAlignment="1">
      <alignment horizontal="right" vertical="center"/>
    </xf>
    <xf numFmtId="0" fontId="15" fillId="3" borderId="5" xfId="0" applyFont="1" applyFill="1" applyBorder="1" applyAlignment="1">
      <alignment horizontal="center" vertical="center"/>
    </xf>
    <xf numFmtId="2" fontId="7" fillId="0" borderId="13" xfId="0" applyNumberFormat="1" applyFont="1" applyBorder="1" applyAlignment="1">
      <alignment horizontal="right" vertical="center"/>
    </xf>
    <xf numFmtId="164" fontId="16" fillId="0" borderId="6" xfId="0" applyNumberFormat="1" applyFont="1" applyBorder="1" applyAlignment="1">
      <alignment horizontal="right" vertical="center"/>
    </xf>
    <xf numFmtId="164" fontId="16" fillId="0" borderId="7" xfId="0" applyNumberFormat="1" applyFont="1" applyBorder="1" applyAlignment="1">
      <alignment horizontal="right" vertical="center"/>
    </xf>
    <xf numFmtId="164" fontId="7" fillId="0" borderId="13" xfId="0" applyNumberFormat="1" applyFont="1" applyBorder="1" applyAlignment="1">
      <alignment horizontal="right" vertical="center"/>
    </xf>
    <xf numFmtId="0" fontId="4" fillId="5" borderId="10" xfId="0" applyFont="1" applyFill="1" applyBorder="1" applyAlignment="1" applyProtection="1">
      <alignment horizontal="center" vertical="center" wrapText="1"/>
      <protection locked="0"/>
    </xf>
    <xf numFmtId="0" fontId="10" fillId="0" borderId="0" xfId="1" applyFont="1" applyAlignment="1" applyProtection="1">
      <alignment horizontal="left" vertical="center"/>
    </xf>
    <xf numFmtId="0" fontId="15" fillId="3" borderId="5"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9" xfId="0" applyFont="1" applyFill="1" applyBorder="1" applyAlignment="1">
      <alignment horizontal="center" vertical="center" wrapText="1"/>
    </xf>
  </cellXfs>
  <cellStyles count="4">
    <cellStyle name="Hipervínculo" xfId="1" builtinId="8"/>
    <cellStyle name="Normal" xfId="0" builtinId="0"/>
    <cellStyle name="Normal_Fogasa 2010" xfId="2"/>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828675</xdr:colOff>
      <xdr:row>0</xdr:row>
      <xdr:rowOff>200025</xdr:rowOff>
    </xdr:from>
    <xdr:to>
      <xdr:col>5</xdr:col>
      <xdr:colOff>1704976</xdr:colOff>
      <xdr:row>8</xdr:row>
      <xdr:rowOff>180976</xdr:rowOff>
    </xdr:to>
    <xdr:sp macro="" textlink="">
      <xdr:nvSpPr>
        <xdr:cNvPr id="3" name="2 Rectángulo redondeado">
          <a:extLst>
            <a:ext uri="{FF2B5EF4-FFF2-40B4-BE49-F238E27FC236}">
              <a16:creationId xmlns:a16="http://schemas.microsoft.com/office/drawing/2014/main" xmlns="" id="{00000000-0008-0000-0000-000003000000}"/>
            </a:ext>
          </a:extLst>
        </xdr:cNvPr>
        <xdr:cNvSpPr/>
      </xdr:nvSpPr>
      <xdr:spPr>
        <a:xfrm>
          <a:off x="828675" y="200025"/>
          <a:ext cx="9534526" cy="1504951"/>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algn="ctr"/>
          <a:r>
            <a:rPr lang="es-ES" sz="2000" b="1" cap="all" baseline="0">
              <a:solidFill>
                <a:schemeClr val="lt1"/>
              </a:solidFill>
              <a:latin typeface="Verdana" panose="020B0604030504040204" pitchFamily="34" charset="0"/>
              <a:ea typeface="Verdana" panose="020B0604030504040204" pitchFamily="34" charset="0"/>
              <a:cs typeface="Verdana" panose="020B0604030504040204" pitchFamily="34" charset="0"/>
            </a:rPr>
            <a:t>ESTADISTICA DE LA JURISDICCION MILITAR</a:t>
          </a:r>
        </a:p>
        <a:p>
          <a:pPr algn="ctr"/>
          <a:r>
            <a:rPr lang="es-ES" sz="2000" b="1" cap="all" baseline="0">
              <a:solidFill>
                <a:schemeClr val="lt1"/>
              </a:solidFill>
              <a:latin typeface="Verdana" panose="020B0604030504040204" pitchFamily="34" charset="0"/>
              <a:ea typeface="Verdana" panose="020B0604030504040204" pitchFamily="34" charset="0"/>
              <a:cs typeface="Verdana" panose="020B0604030504040204" pitchFamily="34" charset="0"/>
            </a:rPr>
            <a:t>2020</a:t>
          </a:r>
        </a:p>
      </xdr:txBody>
    </xdr:sp>
    <xdr:clientData/>
  </xdr:twoCellAnchor>
  <xdr:oneCellAnchor>
    <xdr:from>
      <xdr:col>0</xdr:col>
      <xdr:colOff>952500</xdr:colOff>
      <xdr:row>2</xdr:row>
      <xdr:rowOff>47625</xdr:rowOff>
    </xdr:from>
    <xdr:ext cx="962025" cy="1266826"/>
    <xdr:pic>
      <xdr:nvPicPr>
        <xdr:cNvPr id="4" name="3 Imagen">
          <a:extLst>
            <a:ext uri="{FF2B5EF4-FFF2-40B4-BE49-F238E27FC236}">
              <a16:creationId xmlns:a16="http://schemas.microsoft.com/office/drawing/2014/main" xmlns=""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952500" y="314325"/>
          <a:ext cx="962025" cy="1266826"/>
        </a:xfrm>
        <a:prstGeom prst="roundRect">
          <a:avLst>
            <a:gd name="adj" fmla="val 15919"/>
          </a:avLst>
        </a:prstGeom>
        <a:solidFill>
          <a:srgbClr val="FFFFFF">
            <a:shade val="85000"/>
          </a:srgbClr>
        </a:solidFill>
        <a:ln>
          <a:noFill/>
        </a:ln>
        <a:effec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5</xdr:col>
      <xdr:colOff>0</xdr:colOff>
      <xdr:row>1</xdr:row>
      <xdr:rowOff>0</xdr:rowOff>
    </xdr:from>
    <xdr:to>
      <xdr:col>6</xdr:col>
      <xdr:colOff>571500</xdr:colOff>
      <xdr:row>2</xdr:row>
      <xdr:rowOff>116417</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xmlns="" id="{00000000-0008-0000-0100-000003000000}"/>
            </a:ext>
          </a:extLst>
        </xdr:cNvPr>
        <xdr:cNvSpPr/>
      </xdr:nvSpPr>
      <xdr:spPr>
        <a:xfrm>
          <a:off x="3810000" y="152400"/>
          <a:ext cx="1333500" cy="26881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400">
              <a:latin typeface="Verdana" panose="020B0604030504040204" pitchFamily="34" charset="0"/>
              <a:ea typeface="Verdana" panose="020B0604030504040204" pitchFamily="34" charset="0"/>
              <a:cs typeface="Verdana" panose="020B0604030504040204" pitchFamily="34" charset="0"/>
            </a:rPr>
            <a:t>      Inicio</a:t>
          </a:r>
        </a:p>
      </xdr:txBody>
    </xdr:sp>
    <xdr:clientData/>
  </xdr:twoCellAnchor>
  <xdr:oneCellAnchor>
    <xdr:from>
      <xdr:col>0</xdr:col>
      <xdr:colOff>438150</xdr:colOff>
      <xdr:row>1</xdr:row>
      <xdr:rowOff>85725</xdr:rowOff>
    </xdr:from>
    <xdr:ext cx="676275" cy="890541"/>
    <xdr:pic>
      <xdr:nvPicPr>
        <xdr:cNvPr id="4" name="3 Imagen">
          <a:extLst>
            <a:ext uri="{FF2B5EF4-FFF2-40B4-BE49-F238E27FC236}">
              <a16:creationId xmlns:a16="http://schemas.microsoft.com/office/drawing/2014/main" xmlns="" id="{00000000-0008-0000-01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99" t="5882" r="8133" b="4411"/>
        <a:stretch/>
      </xdr:blipFill>
      <xdr:spPr bwMode="auto">
        <a:xfrm>
          <a:off x="438150" y="238125"/>
          <a:ext cx="676275" cy="890541"/>
        </a:xfrm>
        <a:prstGeom prst="roundRect">
          <a:avLst>
            <a:gd name="adj" fmla="val 15919"/>
          </a:avLst>
        </a:prstGeom>
        <a:solidFill>
          <a:srgbClr val="FFFFFF">
            <a:shade val="85000"/>
          </a:srgbClr>
        </a:solidFill>
        <a:ln>
          <a:noFill/>
        </a:ln>
        <a:effec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391583</xdr:colOff>
      <xdr:row>5</xdr:row>
      <xdr:rowOff>105834</xdr:rowOff>
    </xdr:from>
    <xdr:to>
      <xdr:col>9</xdr:col>
      <xdr:colOff>180240</xdr:colOff>
      <xdr:row>11</xdr:row>
      <xdr:rowOff>113381</xdr:rowOff>
    </xdr:to>
    <xdr:sp macro="" textlink="">
      <xdr:nvSpPr>
        <xdr:cNvPr id="3" name="2 Rectángulo redondeado">
          <a:extLst>
            <a:ext uri="{FF2B5EF4-FFF2-40B4-BE49-F238E27FC236}">
              <a16:creationId xmlns:a16="http://schemas.microsoft.com/office/drawing/2014/main" xmlns="" id="{00000000-0008-0000-0200-000003000000}"/>
            </a:ext>
          </a:extLst>
        </xdr:cNvPr>
        <xdr:cNvSpPr/>
      </xdr:nvSpPr>
      <xdr:spPr>
        <a:xfrm>
          <a:off x="391583" y="846667"/>
          <a:ext cx="9398324" cy="896547"/>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MOVIMIENTO DE ASUNTOS, SENTENCIAS Y AUTOS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Procedimientos penales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TRIBUNALES CENTRALES</a:t>
          </a:r>
        </a:p>
      </xdr:txBody>
    </xdr:sp>
    <xdr:clientData/>
  </xdr:twoCellAnchor>
  <xdr:twoCellAnchor>
    <xdr:from>
      <xdr:col>3</xdr:col>
      <xdr:colOff>42333</xdr:colOff>
      <xdr:row>2</xdr:row>
      <xdr:rowOff>0</xdr:rowOff>
    </xdr:from>
    <xdr:to>
      <xdr:col>4</xdr:col>
      <xdr:colOff>373637</xdr:colOff>
      <xdr:row>4</xdr:row>
      <xdr:rowOff>8743</xdr:rowOff>
    </xdr:to>
    <xdr:sp macro="" textlink="">
      <xdr:nvSpPr>
        <xdr:cNvPr id="4" name="3 Rectángulo">
          <a:hlinkClick xmlns:r="http://schemas.openxmlformats.org/officeDocument/2006/relationships" r:id="rId1"/>
          <a:extLst>
            <a:ext uri="{FF2B5EF4-FFF2-40B4-BE49-F238E27FC236}">
              <a16:creationId xmlns:a16="http://schemas.microsoft.com/office/drawing/2014/main" xmlns="" id="{00000000-0008-0000-0200-000004000000}"/>
            </a:ext>
          </a:extLst>
        </xdr:cNvPr>
        <xdr:cNvSpPr/>
      </xdr:nvSpPr>
      <xdr:spPr>
        <a:xfrm>
          <a:off x="4212166" y="296333"/>
          <a:ext cx="1336721" cy="30507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400">
              <a:latin typeface="Verdana" panose="020B0604030504040204" pitchFamily="34" charset="0"/>
              <a:ea typeface="Verdana" panose="020B0604030504040204" pitchFamily="34" charset="0"/>
              <a:cs typeface="Verdana" panose="020B0604030504040204" pitchFamily="34" charset="0"/>
            </a:rPr>
            <a:t>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704850</xdr:colOff>
      <xdr:row>4</xdr:row>
      <xdr:rowOff>0</xdr:rowOff>
    </xdr:from>
    <xdr:to>
      <xdr:col>9</xdr:col>
      <xdr:colOff>213049</xdr:colOff>
      <xdr:row>9</xdr:row>
      <xdr:rowOff>140068</xdr:rowOff>
    </xdr:to>
    <xdr:sp macro="" textlink="">
      <xdr:nvSpPr>
        <xdr:cNvPr id="3" name="2 Rectángulo redondeado">
          <a:extLst>
            <a:ext uri="{FF2B5EF4-FFF2-40B4-BE49-F238E27FC236}">
              <a16:creationId xmlns:a16="http://schemas.microsoft.com/office/drawing/2014/main" xmlns="" id="{00000000-0008-0000-0300-000003000000}"/>
            </a:ext>
          </a:extLst>
        </xdr:cNvPr>
        <xdr:cNvSpPr/>
      </xdr:nvSpPr>
      <xdr:spPr>
        <a:xfrm>
          <a:off x="704850" y="647700"/>
          <a:ext cx="8985574" cy="902068"/>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MOVIMIENTO DE ASUNTOS, SENTENCIAS Y AUTOS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Procedimientos penales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TRIBUNALES CENTRALES</a:t>
          </a:r>
        </a:p>
      </xdr:txBody>
    </xdr:sp>
    <xdr:clientData/>
  </xdr:twoCellAnchor>
  <xdr:twoCellAnchor>
    <xdr:from>
      <xdr:col>2</xdr:col>
      <xdr:colOff>1781176</xdr:colOff>
      <xdr:row>0</xdr:row>
      <xdr:rowOff>142875</xdr:rowOff>
    </xdr:from>
    <xdr:to>
      <xdr:col>3</xdr:col>
      <xdr:colOff>781051</xdr:colOff>
      <xdr:row>2</xdr:row>
      <xdr:rowOff>138641</xdr:rowOff>
    </xdr:to>
    <xdr:sp macro="" textlink="">
      <xdr:nvSpPr>
        <xdr:cNvPr id="4" name="3 Rectángulo">
          <a:hlinkClick xmlns:r="http://schemas.openxmlformats.org/officeDocument/2006/relationships" r:id="rId1"/>
          <a:extLst>
            <a:ext uri="{FF2B5EF4-FFF2-40B4-BE49-F238E27FC236}">
              <a16:creationId xmlns:a16="http://schemas.microsoft.com/office/drawing/2014/main" xmlns="" id="{00000000-0008-0000-0300-000004000000}"/>
            </a:ext>
          </a:extLst>
        </xdr:cNvPr>
        <xdr:cNvSpPr/>
      </xdr:nvSpPr>
      <xdr:spPr>
        <a:xfrm>
          <a:off x="4419601" y="142875"/>
          <a:ext cx="1466850" cy="33866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400">
              <a:latin typeface="Verdana" panose="020B0604030504040204" pitchFamily="34" charset="0"/>
              <a:ea typeface="Verdana" panose="020B0604030504040204" pitchFamily="34" charset="0"/>
              <a:cs typeface="Verdana" panose="020B0604030504040204" pitchFamily="34" charset="0"/>
            </a:rPr>
            <a:t>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1619250</xdr:colOff>
      <xdr:row>5</xdr:row>
      <xdr:rowOff>0</xdr:rowOff>
    </xdr:from>
    <xdr:to>
      <xdr:col>5</xdr:col>
      <xdr:colOff>428625</xdr:colOff>
      <xdr:row>10</xdr:row>
      <xdr:rowOff>134776</xdr:rowOff>
    </xdr:to>
    <xdr:sp macro="" textlink="">
      <xdr:nvSpPr>
        <xdr:cNvPr id="3" name="2 Rectángulo redondeado">
          <a:extLst>
            <a:ext uri="{FF2B5EF4-FFF2-40B4-BE49-F238E27FC236}">
              <a16:creationId xmlns:a16="http://schemas.microsoft.com/office/drawing/2014/main" xmlns="" id="{00000000-0008-0000-0400-000003000000}"/>
            </a:ext>
          </a:extLst>
        </xdr:cNvPr>
        <xdr:cNvSpPr/>
      </xdr:nvSpPr>
      <xdr:spPr>
        <a:xfrm>
          <a:off x="1619250" y="828675"/>
          <a:ext cx="6972300" cy="896776"/>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TASAS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Procedimientos penales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TRIBUNALES CENTRALES</a:t>
          </a:r>
        </a:p>
      </xdr:txBody>
    </xdr:sp>
    <xdr:clientData/>
  </xdr:twoCellAnchor>
  <xdr:twoCellAnchor>
    <xdr:from>
      <xdr:col>1</xdr:col>
      <xdr:colOff>2686050</xdr:colOff>
      <xdr:row>1</xdr:row>
      <xdr:rowOff>95250</xdr:rowOff>
    </xdr:from>
    <xdr:to>
      <xdr:col>2</xdr:col>
      <xdr:colOff>565151</xdr:colOff>
      <xdr:row>3</xdr:row>
      <xdr:rowOff>44450</xdr:rowOff>
    </xdr:to>
    <xdr:sp macro="" textlink="">
      <xdr:nvSpPr>
        <xdr:cNvPr id="4" name="3 Rectángulo">
          <a:hlinkClick xmlns:r="http://schemas.openxmlformats.org/officeDocument/2006/relationships" r:id="rId1"/>
          <a:extLst>
            <a:ext uri="{FF2B5EF4-FFF2-40B4-BE49-F238E27FC236}">
              <a16:creationId xmlns:a16="http://schemas.microsoft.com/office/drawing/2014/main" xmlns="" id="{00000000-0008-0000-0400-000004000000}"/>
            </a:ext>
          </a:extLst>
        </xdr:cNvPr>
        <xdr:cNvSpPr/>
      </xdr:nvSpPr>
      <xdr:spPr>
        <a:xfrm>
          <a:off x="4467225" y="247650"/>
          <a:ext cx="1422401" cy="3206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400">
              <a:latin typeface="Verdana" panose="020B0604030504040204" pitchFamily="34" charset="0"/>
              <a:ea typeface="Verdana" panose="020B0604030504040204" pitchFamily="34" charset="0"/>
              <a:cs typeface="Verdana" panose="020B0604030504040204" pitchFamily="34" charset="0"/>
            </a:rPr>
            <a:t>      Inicio</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209550</xdr:colOff>
      <xdr:row>2</xdr:row>
      <xdr:rowOff>28575</xdr:rowOff>
    </xdr:from>
    <xdr:to>
      <xdr:col>3</xdr:col>
      <xdr:colOff>757768</xdr:colOff>
      <xdr:row>4</xdr:row>
      <xdr:rowOff>41275</xdr:rowOff>
    </xdr:to>
    <xdr:sp macro="" textlink="">
      <xdr:nvSpPr>
        <xdr:cNvPr id="3" name="2 Rectángulo">
          <a:hlinkClick xmlns:r="http://schemas.openxmlformats.org/officeDocument/2006/relationships" r:id="rId1"/>
          <a:extLst>
            <a:ext uri="{FF2B5EF4-FFF2-40B4-BE49-F238E27FC236}">
              <a16:creationId xmlns:a16="http://schemas.microsoft.com/office/drawing/2014/main" xmlns="" id="{00000000-0008-0000-0500-000003000000}"/>
            </a:ext>
          </a:extLst>
        </xdr:cNvPr>
        <xdr:cNvSpPr/>
      </xdr:nvSpPr>
      <xdr:spPr>
        <a:xfrm>
          <a:off x="4743450" y="333375"/>
          <a:ext cx="1414993" cy="317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400">
              <a:latin typeface="Verdana" panose="020B0604030504040204" pitchFamily="34" charset="0"/>
              <a:ea typeface="Verdana" panose="020B0604030504040204" pitchFamily="34" charset="0"/>
              <a:cs typeface="Verdana" panose="020B0604030504040204" pitchFamily="34" charset="0"/>
            </a:rPr>
            <a:t>      Inicio</a:t>
          </a:r>
        </a:p>
      </xdr:txBody>
    </xdr:sp>
    <xdr:clientData/>
  </xdr:twoCellAnchor>
  <xdr:twoCellAnchor editAs="oneCell">
    <xdr:from>
      <xdr:col>0</xdr:col>
      <xdr:colOff>600075</xdr:colOff>
      <xdr:row>6</xdr:row>
      <xdr:rowOff>47625</xdr:rowOff>
    </xdr:from>
    <xdr:to>
      <xdr:col>9</xdr:col>
      <xdr:colOff>714375</xdr:colOff>
      <xdr:row>12</xdr:row>
      <xdr:rowOff>52226</xdr:rowOff>
    </xdr:to>
    <xdr:sp macro="" textlink="">
      <xdr:nvSpPr>
        <xdr:cNvPr id="4" name="3 Rectángulo redondeado">
          <a:extLst>
            <a:ext uri="{FF2B5EF4-FFF2-40B4-BE49-F238E27FC236}">
              <a16:creationId xmlns:a16="http://schemas.microsoft.com/office/drawing/2014/main" xmlns="" id="{00000000-0008-0000-0500-000004000000}"/>
            </a:ext>
          </a:extLst>
        </xdr:cNvPr>
        <xdr:cNvSpPr/>
      </xdr:nvSpPr>
      <xdr:spPr>
        <a:xfrm>
          <a:off x="600075" y="962025"/>
          <a:ext cx="9734550" cy="919001"/>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EVOLUCION DE ASUNTOS Y RESOLUCIONES RESPECTO AL AÑO ANTERIOR</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1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Procedimientos penales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TRIBUNALES CENTRALES</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866775</xdr:colOff>
      <xdr:row>3</xdr:row>
      <xdr:rowOff>152400</xdr:rowOff>
    </xdr:from>
    <xdr:to>
      <xdr:col>6</xdr:col>
      <xdr:colOff>247650</xdr:colOff>
      <xdr:row>8</xdr:row>
      <xdr:rowOff>95250</xdr:rowOff>
    </xdr:to>
    <xdr:sp macro="" textlink="">
      <xdr:nvSpPr>
        <xdr:cNvPr id="3" name="2 Rectángulo redondeado">
          <a:extLst>
            <a:ext uri="{FF2B5EF4-FFF2-40B4-BE49-F238E27FC236}">
              <a16:creationId xmlns:a16="http://schemas.microsoft.com/office/drawing/2014/main" xmlns="" id="{00000000-0008-0000-0600-000003000000}"/>
            </a:ext>
          </a:extLst>
        </xdr:cNvPr>
        <xdr:cNvSpPr/>
      </xdr:nvSpPr>
      <xdr:spPr>
        <a:xfrm>
          <a:off x="2514600" y="838200"/>
          <a:ext cx="5029200" cy="847725"/>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DELITOS DE GENERO</a:t>
          </a:r>
        </a:p>
      </xdr:txBody>
    </xdr:sp>
    <xdr:clientData/>
  </xdr:twoCellAnchor>
  <xdr:twoCellAnchor>
    <xdr:from>
      <xdr:col>2</xdr:col>
      <xdr:colOff>2628900</xdr:colOff>
      <xdr:row>1</xdr:row>
      <xdr:rowOff>38100</xdr:rowOff>
    </xdr:from>
    <xdr:to>
      <xdr:col>4</xdr:col>
      <xdr:colOff>167218</xdr:colOff>
      <xdr:row>2</xdr:row>
      <xdr:rowOff>127000</xdr:rowOff>
    </xdr:to>
    <xdr:sp macro="" textlink="">
      <xdr:nvSpPr>
        <xdr:cNvPr id="5" name="4 Rectángulo">
          <a:hlinkClick xmlns:r="http://schemas.openxmlformats.org/officeDocument/2006/relationships" r:id="rId1"/>
          <a:extLst>
            <a:ext uri="{FF2B5EF4-FFF2-40B4-BE49-F238E27FC236}">
              <a16:creationId xmlns:a16="http://schemas.microsoft.com/office/drawing/2014/main" xmlns="" id="{00000000-0008-0000-0600-000005000000}"/>
            </a:ext>
          </a:extLst>
        </xdr:cNvPr>
        <xdr:cNvSpPr/>
      </xdr:nvSpPr>
      <xdr:spPr>
        <a:xfrm>
          <a:off x="4276725" y="266700"/>
          <a:ext cx="1529293" cy="317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400">
              <a:latin typeface="Verdana" panose="020B0604030504040204" pitchFamily="34" charset="0"/>
              <a:ea typeface="Verdana" panose="020B0604030504040204" pitchFamily="34" charset="0"/>
              <a:cs typeface="Verdana" panose="020B0604030504040204" pitchFamily="34" charset="0"/>
            </a:rPr>
            <a:t>      Inicio</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571499</xdr:colOff>
      <xdr:row>2</xdr:row>
      <xdr:rowOff>114299</xdr:rowOff>
    </xdr:from>
    <xdr:ext cx="828675" cy="1091227"/>
    <xdr:pic>
      <xdr:nvPicPr>
        <xdr:cNvPr id="3" name="2 Imagen">
          <a:extLst>
            <a:ext uri="{FF2B5EF4-FFF2-40B4-BE49-F238E27FC236}">
              <a16:creationId xmlns:a16="http://schemas.microsoft.com/office/drawing/2014/main" xmlns="" id="{00000000-0008-0000-07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699" t="5882" r="8133" b="4411"/>
        <a:stretch/>
      </xdr:blipFill>
      <xdr:spPr bwMode="auto">
        <a:xfrm>
          <a:off x="571499" y="457199"/>
          <a:ext cx="828675" cy="1091227"/>
        </a:xfrm>
        <a:prstGeom prst="roundRect">
          <a:avLst>
            <a:gd name="adj" fmla="val 15919"/>
          </a:avLst>
        </a:prstGeom>
        <a:solidFill>
          <a:srgbClr val="FFFFFF">
            <a:shade val="85000"/>
          </a:srgbClr>
        </a:solidFill>
        <a:ln>
          <a:noFill/>
        </a:ln>
        <a:effectLst/>
      </xdr:spPr>
    </xdr:pic>
    <xdr:clientData/>
  </xdr:oneCellAnchor>
  <xdr:twoCellAnchor>
    <xdr:from>
      <xdr:col>1</xdr:col>
      <xdr:colOff>2581275</xdr:colOff>
      <xdr:row>1</xdr:row>
      <xdr:rowOff>28575</xdr:rowOff>
    </xdr:from>
    <xdr:to>
      <xdr:col>1</xdr:col>
      <xdr:colOff>4110568</xdr:colOff>
      <xdr:row>3</xdr:row>
      <xdr:rowOff>41275</xdr:rowOff>
    </xdr:to>
    <xdr:sp macro="" textlink="">
      <xdr:nvSpPr>
        <xdr:cNvPr id="4" name="3 Rectángulo">
          <a:hlinkClick xmlns:r="http://schemas.openxmlformats.org/officeDocument/2006/relationships" r:id="rId2"/>
          <a:extLst>
            <a:ext uri="{FF2B5EF4-FFF2-40B4-BE49-F238E27FC236}">
              <a16:creationId xmlns:a16="http://schemas.microsoft.com/office/drawing/2014/main" xmlns="" id="{00000000-0008-0000-0700-000004000000}"/>
            </a:ext>
          </a:extLst>
        </xdr:cNvPr>
        <xdr:cNvSpPr/>
      </xdr:nvSpPr>
      <xdr:spPr>
        <a:xfrm>
          <a:off x="4676775" y="219075"/>
          <a:ext cx="1529293" cy="317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ES" sz="1400">
              <a:latin typeface="Verdana" panose="020B0604030504040204" pitchFamily="34" charset="0"/>
              <a:ea typeface="Verdana" panose="020B0604030504040204" pitchFamily="34" charset="0"/>
              <a:cs typeface="Verdana" panose="020B0604030504040204" pitchFamily="34" charset="0"/>
            </a:rPr>
            <a:t>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86"/>
  <sheetViews>
    <sheetView tabSelected="1" zoomScaleNormal="100" workbookViewId="0">
      <selection activeCell="E29" sqref="E29"/>
    </sheetView>
  </sheetViews>
  <sheetFormatPr baseColWidth="10" defaultColWidth="15" defaultRowHeight="15" x14ac:dyDescent="0.25"/>
  <cols>
    <col min="1" max="1" width="35.28515625" style="7" customWidth="1"/>
    <col min="2" max="2" width="15" style="2"/>
    <col min="3" max="3" width="29.28515625" style="7" bestFit="1" customWidth="1"/>
    <col min="4" max="4" width="15" style="7"/>
    <col min="5" max="50" width="35.28515625" style="7" customWidth="1"/>
    <col min="51" max="16384" width="15" style="2"/>
  </cols>
  <sheetData>
    <row r="1" spans="1:50" s="3" customFormat="1" ht="20.25" customHeight="1" x14ac:dyDescent="0.25">
      <c r="A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row>
    <row r="2" spans="1:50" s="3" customFormat="1" ht="0.75" customHeight="1" x14ac:dyDescent="0.25">
      <c r="A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row>
    <row r="4" spans="1:50" ht="18" x14ac:dyDescent="0.25">
      <c r="B4" s="1"/>
    </row>
    <row r="6" spans="1:50" ht="21" customHeight="1" x14ac:dyDescent="0.25"/>
    <row r="10" spans="1:50" x14ac:dyDescent="0.25">
      <c r="B10" s="7"/>
    </row>
    <row r="11" spans="1:50" ht="20.100000000000001" customHeight="1" x14ac:dyDescent="0.25">
      <c r="B11" s="9"/>
      <c r="C11" s="10" t="s">
        <v>40</v>
      </c>
      <c r="D11" s="8"/>
      <c r="E11" s="8"/>
      <c r="F11" s="8"/>
      <c r="G11" s="8"/>
    </row>
    <row r="12" spans="1:50" ht="20.100000000000001" customHeight="1" x14ac:dyDescent="0.25">
      <c r="B12" s="9"/>
      <c r="C12" s="11" t="s">
        <v>26</v>
      </c>
      <c r="D12" s="36"/>
      <c r="E12" s="36"/>
      <c r="F12" s="36"/>
      <c r="G12" s="36"/>
    </row>
    <row r="13" spans="1:50" ht="20.100000000000001" customHeight="1" x14ac:dyDescent="0.25">
      <c r="B13" s="9"/>
      <c r="C13" s="10" t="s">
        <v>27</v>
      </c>
      <c r="D13" s="8"/>
      <c r="E13" s="8"/>
      <c r="F13" s="8"/>
      <c r="G13" s="12"/>
    </row>
    <row r="14" spans="1:50" ht="20.100000000000001" customHeight="1" x14ac:dyDescent="0.25">
      <c r="B14" s="9"/>
      <c r="C14" s="11" t="s">
        <v>33</v>
      </c>
      <c r="D14" s="9"/>
      <c r="E14" s="9"/>
      <c r="F14" s="9"/>
      <c r="G14" s="9"/>
    </row>
    <row r="15" spans="1:50" ht="20.100000000000001" customHeight="1" x14ac:dyDescent="0.25">
      <c r="B15" s="9"/>
      <c r="C15" s="36" t="s">
        <v>16</v>
      </c>
      <c r="D15" s="36"/>
      <c r="E15" s="36"/>
      <c r="F15" s="36"/>
      <c r="G15" s="11"/>
    </row>
    <row r="16" spans="1:50" ht="20.100000000000001" customHeight="1" x14ac:dyDescent="0.25">
      <c r="B16" s="9"/>
      <c r="C16" s="11" t="s">
        <v>28</v>
      </c>
      <c r="D16" s="8"/>
      <c r="E16" s="8"/>
      <c r="F16" s="8"/>
      <c r="G16" s="8"/>
    </row>
    <row r="17" spans="2:7" ht="20.100000000000001" customHeight="1" x14ac:dyDescent="0.25">
      <c r="B17" s="9"/>
      <c r="C17" s="36" t="s">
        <v>39</v>
      </c>
      <c r="D17" s="36"/>
      <c r="E17" s="36"/>
      <c r="F17" s="36"/>
      <c r="G17" s="11"/>
    </row>
    <row r="18" spans="2:7" s="7" customFormat="1" x14ac:dyDescent="0.25">
      <c r="B18" s="9"/>
      <c r="C18" s="9"/>
      <c r="D18" s="9"/>
      <c r="E18" s="9"/>
      <c r="F18" s="9"/>
      <c r="G18" s="8"/>
    </row>
    <row r="19" spans="2:7" s="7" customFormat="1" x14ac:dyDescent="0.25"/>
    <row r="20" spans="2:7" s="7" customFormat="1" x14ac:dyDescent="0.25"/>
    <row r="21" spans="2:7" s="7" customFormat="1" x14ac:dyDescent="0.25"/>
    <row r="22" spans="2:7" s="7" customFormat="1" x14ac:dyDescent="0.25"/>
    <row r="23" spans="2:7" s="7" customFormat="1" x14ac:dyDescent="0.25"/>
    <row r="24" spans="2:7" s="7" customFormat="1" x14ac:dyDescent="0.25"/>
    <row r="25" spans="2:7" s="7" customFormat="1" x14ac:dyDescent="0.25"/>
    <row r="26" spans="2:7" s="7" customFormat="1" x14ac:dyDescent="0.25"/>
    <row r="27" spans="2:7" s="7" customFormat="1" x14ac:dyDescent="0.25"/>
    <row r="28" spans="2:7" s="7" customFormat="1" x14ac:dyDescent="0.25"/>
    <row r="29" spans="2:7" s="7" customFormat="1" x14ac:dyDescent="0.25"/>
    <row r="30" spans="2:7" s="7" customFormat="1" x14ac:dyDescent="0.25"/>
    <row r="31" spans="2:7" s="7" customFormat="1" x14ac:dyDescent="0.25"/>
    <row r="32" spans="2:7"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row r="372" s="7" customFormat="1" x14ac:dyDescent="0.25"/>
    <row r="373" s="7" customFormat="1" x14ac:dyDescent="0.25"/>
    <row r="374" s="7" customFormat="1" x14ac:dyDescent="0.25"/>
    <row r="375" s="7" customFormat="1" x14ac:dyDescent="0.25"/>
    <row r="376" s="7" customFormat="1" x14ac:dyDescent="0.25"/>
    <row r="377" s="7" customFormat="1" x14ac:dyDescent="0.25"/>
    <row r="378" s="7" customFormat="1" x14ac:dyDescent="0.25"/>
    <row r="379" s="7" customFormat="1" x14ac:dyDescent="0.25"/>
    <row r="380" s="7" customFormat="1" x14ac:dyDescent="0.25"/>
    <row r="381" s="7" customFormat="1" x14ac:dyDescent="0.25"/>
    <row r="382" s="7" customFormat="1" x14ac:dyDescent="0.25"/>
    <row r="383" s="7" customFormat="1" x14ac:dyDescent="0.25"/>
    <row r="384" s="7" customFormat="1" x14ac:dyDescent="0.25"/>
    <row r="385" s="7" customFormat="1" x14ac:dyDescent="0.25"/>
    <row r="386" s="7" customFormat="1" x14ac:dyDescent="0.25"/>
    <row r="387" s="7" customFormat="1" x14ac:dyDescent="0.25"/>
    <row r="388" s="7" customFormat="1" x14ac:dyDescent="0.25"/>
    <row r="389" s="7" customFormat="1" x14ac:dyDescent="0.25"/>
    <row r="390" s="7" customFormat="1" x14ac:dyDescent="0.25"/>
    <row r="391" s="7" customFormat="1" x14ac:dyDescent="0.25"/>
    <row r="392" s="7" customFormat="1" x14ac:dyDescent="0.25"/>
    <row r="393" s="7" customFormat="1" x14ac:dyDescent="0.25"/>
    <row r="394" s="7" customFormat="1" x14ac:dyDescent="0.25"/>
    <row r="395" s="7" customFormat="1" x14ac:dyDescent="0.25"/>
    <row r="396" s="7" customFormat="1" x14ac:dyDescent="0.25"/>
    <row r="397" s="7" customFormat="1" x14ac:dyDescent="0.25"/>
    <row r="398" s="7" customFormat="1" x14ac:dyDescent="0.25"/>
    <row r="399" s="7" customFormat="1" x14ac:dyDescent="0.25"/>
    <row r="400" s="7" customFormat="1" x14ac:dyDescent="0.25"/>
    <row r="401" s="7" customFormat="1" x14ac:dyDescent="0.25"/>
    <row r="402" s="7" customFormat="1" x14ac:dyDescent="0.25"/>
    <row r="403" s="7" customFormat="1" x14ac:dyDescent="0.25"/>
    <row r="404" s="7" customFormat="1" x14ac:dyDescent="0.25"/>
    <row r="405" s="7" customFormat="1" x14ac:dyDescent="0.25"/>
    <row r="406" s="7" customFormat="1" x14ac:dyDescent="0.25"/>
    <row r="407" s="7" customFormat="1" x14ac:dyDescent="0.25"/>
    <row r="408" s="7" customFormat="1" x14ac:dyDescent="0.25"/>
    <row r="409" s="7" customFormat="1" x14ac:dyDescent="0.25"/>
    <row r="410" s="7" customFormat="1" x14ac:dyDescent="0.25"/>
    <row r="411" s="7" customFormat="1" x14ac:dyDescent="0.25"/>
    <row r="412" s="7" customFormat="1" x14ac:dyDescent="0.25"/>
    <row r="413" s="7" customFormat="1" x14ac:dyDescent="0.25"/>
    <row r="414" s="7" customFormat="1" x14ac:dyDescent="0.25"/>
    <row r="415" s="7" customFormat="1" x14ac:dyDescent="0.25"/>
    <row r="416" s="7" customFormat="1" x14ac:dyDescent="0.25"/>
    <row r="417" s="7" customFormat="1" x14ac:dyDescent="0.25"/>
    <row r="418" s="7" customFormat="1" x14ac:dyDescent="0.25"/>
    <row r="419" s="7" customFormat="1" x14ac:dyDescent="0.25"/>
    <row r="420" s="7" customFormat="1" x14ac:dyDescent="0.25"/>
    <row r="421" s="7" customFormat="1" x14ac:dyDescent="0.25"/>
    <row r="422" s="7" customFormat="1" x14ac:dyDescent="0.25"/>
    <row r="423" s="7" customFormat="1" x14ac:dyDescent="0.25"/>
    <row r="424" s="7" customFormat="1" x14ac:dyDescent="0.25"/>
    <row r="425" s="7" customFormat="1" x14ac:dyDescent="0.25"/>
    <row r="426" s="7" customFormat="1" x14ac:dyDescent="0.25"/>
    <row r="427" s="7" customFormat="1" x14ac:dyDescent="0.25"/>
    <row r="428" s="7" customFormat="1" x14ac:dyDescent="0.25"/>
    <row r="429" s="7" customFormat="1" x14ac:dyDescent="0.25"/>
    <row r="430" s="7" customFormat="1" x14ac:dyDescent="0.25"/>
    <row r="431" s="7" customFormat="1" x14ac:dyDescent="0.25"/>
    <row r="432" s="7" customFormat="1" x14ac:dyDescent="0.25"/>
    <row r="433" s="7" customFormat="1" x14ac:dyDescent="0.25"/>
    <row r="434" s="7" customFormat="1" x14ac:dyDescent="0.25"/>
    <row r="435" s="7" customFormat="1" x14ac:dyDescent="0.25"/>
    <row r="436" s="7" customFormat="1" x14ac:dyDescent="0.25"/>
    <row r="437" s="7" customFormat="1" x14ac:dyDescent="0.25"/>
    <row r="438" s="7" customFormat="1" x14ac:dyDescent="0.25"/>
    <row r="439" s="7" customFormat="1" x14ac:dyDescent="0.25"/>
    <row r="440" s="7" customFormat="1" x14ac:dyDescent="0.25"/>
    <row r="441" s="7" customFormat="1" x14ac:dyDescent="0.25"/>
    <row r="442" s="7" customFormat="1" x14ac:dyDescent="0.25"/>
    <row r="443" s="7" customFormat="1" x14ac:dyDescent="0.25"/>
    <row r="444" s="7" customFormat="1" x14ac:dyDescent="0.25"/>
    <row r="445" s="7" customFormat="1" x14ac:dyDescent="0.25"/>
    <row r="446" s="7" customFormat="1" x14ac:dyDescent="0.25"/>
    <row r="447" s="7" customFormat="1" x14ac:dyDescent="0.25"/>
    <row r="448" s="7" customFormat="1" x14ac:dyDescent="0.25"/>
    <row r="449" s="7" customFormat="1" x14ac:dyDescent="0.25"/>
    <row r="450" s="7" customFormat="1" x14ac:dyDescent="0.25"/>
    <row r="451" s="7" customFormat="1" x14ac:dyDescent="0.25"/>
    <row r="452" s="7" customFormat="1" x14ac:dyDescent="0.25"/>
    <row r="453" s="7" customFormat="1" x14ac:dyDescent="0.25"/>
    <row r="454" s="7" customFormat="1" x14ac:dyDescent="0.25"/>
    <row r="455" s="7" customFormat="1" x14ac:dyDescent="0.25"/>
    <row r="456" s="7" customFormat="1" x14ac:dyDescent="0.25"/>
    <row r="457" s="7" customFormat="1" x14ac:dyDescent="0.25"/>
    <row r="458" s="7" customFormat="1" x14ac:dyDescent="0.25"/>
    <row r="459" s="7" customFormat="1" x14ac:dyDescent="0.25"/>
    <row r="460" s="7" customFormat="1" x14ac:dyDescent="0.25"/>
    <row r="461" s="7" customFormat="1" x14ac:dyDescent="0.25"/>
    <row r="462" s="7" customFormat="1" x14ac:dyDescent="0.25"/>
    <row r="463" s="7" customFormat="1" x14ac:dyDescent="0.25"/>
    <row r="464" s="7" customFormat="1" x14ac:dyDescent="0.25"/>
    <row r="465" s="7" customFormat="1" x14ac:dyDescent="0.25"/>
    <row r="466" s="7" customFormat="1" x14ac:dyDescent="0.25"/>
    <row r="467" s="7" customFormat="1" x14ac:dyDescent="0.25"/>
    <row r="468" s="7" customFormat="1" x14ac:dyDescent="0.25"/>
    <row r="469" s="7" customFormat="1" x14ac:dyDescent="0.25"/>
    <row r="470" s="7" customFormat="1" x14ac:dyDescent="0.25"/>
    <row r="471" s="7" customFormat="1" x14ac:dyDescent="0.25"/>
    <row r="472" s="7" customFormat="1" x14ac:dyDescent="0.25"/>
    <row r="473" s="7" customFormat="1" x14ac:dyDescent="0.25"/>
    <row r="474" s="7" customFormat="1" x14ac:dyDescent="0.25"/>
    <row r="475" s="7" customFormat="1" x14ac:dyDescent="0.25"/>
    <row r="476" s="7" customFormat="1" x14ac:dyDescent="0.25"/>
    <row r="477" s="7" customFormat="1" x14ac:dyDescent="0.25"/>
    <row r="478" s="7" customFormat="1" x14ac:dyDescent="0.25"/>
    <row r="479" s="7" customFormat="1" x14ac:dyDescent="0.25"/>
    <row r="480" s="7" customFormat="1" x14ac:dyDescent="0.25"/>
    <row r="481" s="7" customFormat="1" x14ac:dyDescent="0.25"/>
    <row r="482" s="7" customFormat="1" x14ac:dyDescent="0.25"/>
    <row r="483" s="7" customFormat="1" x14ac:dyDescent="0.25"/>
    <row r="484" s="7" customFormat="1" x14ac:dyDescent="0.25"/>
    <row r="485" s="7" customFormat="1" x14ac:dyDescent="0.25"/>
    <row r="486" s="7" customFormat="1" x14ac:dyDescent="0.25"/>
    <row r="487" s="7" customFormat="1" x14ac:dyDescent="0.25"/>
    <row r="488" s="7" customFormat="1" x14ac:dyDescent="0.25"/>
    <row r="489" s="7" customFormat="1" x14ac:dyDescent="0.25"/>
    <row r="490" s="7" customFormat="1" x14ac:dyDescent="0.25"/>
    <row r="491" s="7" customFormat="1" x14ac:dyDescent="0.25"/>
    <row r="492" s="7" customFormat="1" x14ac:dyDescent="0.25"/>
    <row r="493" s="7" customFormat="1" x14ac:dyDescent="0.25"/>
    <row r="494" s="7" customFormat="1" x14ac:dyDescent="0.25"/>
    <row r="495" s="7" customFormat="1" x14ac:dyDescent="0.25"/>
    <row r="496" s="7" customFormat="1" x14ac:dyDescent="0.25"/>
    <row r="497" s="7" customFormat="1" x14ac:dyDescent="0.25"/>
    <row r="498" s="7" customFormat="1" x14ac:dyDescent="0.25"/>
    <row r="499" s="7" customFormat="1" x14ac:dyDescent="0.25"/>
    <row r="500" s="7" customFormat="1" x14ac:dyDescent="0.25"/>
    <row r="501" s="7" customFormat="1" x14ac:dyDescent="0.25"/>
    <row r="502" s="7" customFormat="1" x14ac:dyDescent="0.25"/>
    <row r="503" s="7" customFormat="1" x14ac:dyDescent="0.25"/>
    <row r="504" s="7" customFormat="1" x14ac:dyDescent="0.25"/>
    <row r="505" s="7" customFormat="1" x14ac:dyDescent="0.25"/>
    <row r="506" s="7" customFormat="1" x14ac:dyDescent="0.25"/>
    <row r="507" s="7" customFormat="1" x14ac:dyDescent="0.25"/>
    <row r="508" s="7" customFormat="1" x14ac:dyDescent="0.25"/>
    <row r="509" s="7" customFormat="1" x14ac:dyDescent="0.25"/>
    <row r="510" s="7" customFormat="1" x14ac:dyDescent="0.25"/>
    <row r="511" s="7" customFormat="1" x14ac:dyDescent="0.25"/>
    <row r="512" s="7" customFormat="1" x14ac:dyDescent="0.25"/>
    <row r="513" s="7" customFormat="1" x14ac:dyDescent="0.25"/>
    <row r="514" s="7" customFormat="1" x14ac:dyDescent="0.25"/>
    <row r="515" s="7" customFormat="1" x14ac:dyDescent="0.25"/>
    <row r="516" s="7" customFormat="1" x14ac:dyDescent="0.25"/>
    <row r="517" s="7" customFormat="1" x14ac:dyDescent="0.25"/>
    <row r="518" s="7" customFormat="1" x14ac:dyDescent="0.25"/>
    <row r="519" s="7" customFormat="1" x14ac:dyDescent="0.25"/>
    <row r="520" s="7" customFormat="1" x14ac:dyDescent="0.25"/>
    <row r="521" s="7" customFormat="1" x14ac:dyDescent="0.25"/>
    <row r="522" s="7" customFormat="1" x14ac:dyDescent="0.25"/>
    <row r="523" s="7" customFormat="1" x14ac:dyDescent="0.25"/>
    <row r="524" s="7" customFormat="1" x14ac:dyDescent="0.25"/>
    <row r="525" s="7" customFormat="1" x14ac:dyDescent="0.25"/>
    <row r="526" s="7" customFormat="1" x14ac:dyDescent="0.25"/>
    <row r="527" s="7" customFormat="1" x14ac:dyDescent="0.25"/>
    <row r="528" s="7" customFormat="1" x14ac:dyDescent="0.25"/>
    <row r="529" s="7" customFormat="1" x14ac:dyDescent="0.25"/>
    <row r="530" s="7" customFormat="1" x14ac:dyDescent="0.25"/>
    <row r="531" s="7" customFormat="1" x14ac:dyDescent="0.25"/>
    <row r="532" s="7" customFormat="1" x14ac:dyDescent="0.25"/>
    <row r="533" s="7" customFormat="1" x14ac:dyDescent="0.25"/>
    <row r="534" s="7" customFormat="1" x14ac:dyDescent="0.25"/>
    <row r="535" s="7" customFormat="1" x14ac:dyDescent="0.25"/>
    <row r="536" s="7" customFormat="1" x14ac:dyDescent="0.25"/>
    <row r="537" s="7" customFormat="1" x14ac:dyDescent="0.25"/>
    <row r="538" s="7" customFormat="1" x14ac:dyDescent="0.25"/>
    <row r="539" s="7" customFormat="1" x14ac:dyDescent="0.25"/>
    <row r="540" s="7" customFormat="1" x14ac:dyDescent="0.25"/>
    <row r="541" s="7" customFormat="1" x14ac:dyDescent="0.25"/>
    <row r="542" s="7" customFormat="1" x14ac:dyDescent="0.25"/>
    <row r="543" s="7" customFormat="1" x14ac:dyDescent="0.25"/>
    <row r="544" s="7" customFormat="1" x14ac:dyDescent="0.25"/>
    <row r="545" s="7" customFormat="1" x14ac:dyDescent="0.25"/>
    <row r="546" s="7" customFormat="1" x14ac:dyDescent="0.25"/>
    <row r="547" s="7" customFormat="1" x14ac:dyDescent="0.25"/>
    <row r="548" s="7" customFormat="1" x14ac:dyDescent="0.25"/>
    <row r="549" s="7" customFormat="1" x14ac:dyDescent="0.25"/>
    <row r="550" s="7" customFormat="1" x14ac:dyDescent="0.25"/>
    <row r="551" s="7" customFormat="1" x14ac:dyDescent="0.25"/>
    <row r="552" s="7" customFormat="1" x14ac:dyDescent="0.25"/>
    <row r="553" s="7" customFormat="1" x14ac:dyDescent="0.25"/>
    <row r="554" s="7" customFormat="1" x14ac:dyDescent="0.25"/>
    <row r="555" s="7" customFormat="1" x14ac:dyDescent="0.25"/>
    <row r="556" s="7" customFormat="1" x14ac:dyDescent="0.25"/>
    <row r="557" s="7" customFormat="1" x14ac:dyDescent="0.25"/>
    <row r="558" s="7" customFormat="1" x14ac:dyDescent="0.25"/>
    <row r="559" s="7" customFormat="1" x14ac:dyDescent="0.25"/>
    <row r="560" s="7" customFormat="1" x14ac:dyDescent="0.25"/>
    <row r="561" s="7" customFormat="1" x14ac:dyDescent="0.25"/>
    <row r="562" s="7" customFormat="1" x14ac:dyDescent="0.25"/>
    <row r="563" s="7" customFormat="1" x14ac:dyDescent="0.25"/>
    <row r="564" s="7" customFormat="1" x14ac:dyDescent="0.25"/>
    <row r="565" s="7" customFormat="1" x14ac:dyDescent="0.25"/>
    <row r="566" s="7" customFormat="1" x14ac:dyDescent="0.25"/>
    <row r="567" s="7" customFormat="1" x14ac:dyDescent="0.25"/>
    <row r="568" s="7" customFormat="1" x14ac:dyDescent="0.25"/>
    <row r="569" s="7" customFormat="1" x14ac:dyDescent="0.25"/>
    <row r="570" s="7" customFormat="1" x14ac:dyDescent="0.25"/>
    <row r="571" s="7" customFormat="1" x14ac:dyDescent="0.25"/>
    <row r="572" s="7" customFormat="1" x14ac:dyDescent="0.25"/>
    <row r="573" s="7" customFormat="1" x14ac:dyDescent="0.25"/>
    <row r="574" s="7" customFormat="1" x14ac:dyDescent="0.25"/>
    <row r="575" s="7" customFormat="1" x14ac:dyDescent="0.25"/>
    <row r="576" s="7" customFormat="1" x14ac:dyDescent="0.25"/>
    <row r="577" s="7" customFormat="1" x14ac:dyDescent="0.25"/>
    <row r="578" s="7" customFormat="1" x14ac:dyDescent="0.25"/>
    <row r="579" s="7" customFormat="1" x14ac:dyDescent="0.25"/>
    <row r="580" s="7" customFormat="1" x14ac:dyDescent="0.25"/>
    <row r="581" s="7" customFormat="1" x14ac:dyDescent="0.25"/>
    <row r="582" s="7" customFormat="1" x14ac:dyDescent="0.25"/>
    <row r="583" s="7" customFormat="1" x14ac:dyDescent="0.25"/>
    <row r="584" s="7" customFormat="1" x14ac:dyDescent="0.25"/>
    <row r="585" s="7" customFormat="1" x14ac:dyDescent="0.25"/>
    <row r="586" s="7" customFormat="1" x14ac:dyDescent="0.25"/>
  </sheetData>
  <mergeCells count="3">
    <mergeCell ref="D12:G12"/>
    <mergeCell ref="C15:F15"/>
    <mergeCell ref="C17:F17"/>
  </mergeCells>
  <hyperlinks>
    <hyperlink ref="C12" location="'Asuntos y resoluciones'!A1" display="Asuntos y resoluciones"/>
    <hyperlink ref="C13" location="'Ejecucion de sentencias'!A1" display="Ejecucion de sentencias"/>
    <hyperlink ref="C15" location="Evolucion!A1" display="Evolución respecto al año anterior"/>
    <hyperlink ref="C16" location="'Delitos de genero'!A1" display="Delitos de género"/>
    <hyperlink ref="C14" location="Tasas!A1" display="Tasas"/>
    <hyperlink ref="C17" location="Definiciones!A1" display="Definiciones"/>
    <hyperlink ref="C11" location="Fuente!A1" display="Fuente"/>
  </hyperlink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L15"/>
  <sheetViews>
    <sheetView workbookViewId="0">
      <selection activeCell="I26" sqref="I26"/>
    </sheetView>
  </sheetViews>
  <sheetFormatPr baseColWidth="10" defaultRowHeight="12" x14ac:dyDescent="0.2"/>
  <cols>
    <col min="1" max="16384" width="11.42578125" style="13"/>
  </cols>
  <sheetData>
    <row r="10" spans="3:12" ht="14.25" x14ac:dyDescent="0.2">
      <c r="C10" s="14" t="s">
        <v>40</v>
      </c>
      <c r="D10" s="14"/>
      <c r="E10" s="14"/>
      <c r="F10" s="14"/>
      <c r="G10" s="14"/>
      <c r="H10" s="14"/>
      <c r="I10" s="14"/>
      <c r="J10" s="14"/>
      <c r="K10" s="14"/>
      <c r="L10" s="14"/>
    </row>
    <row r="11" spans="3:12" ht="14.25" x14ac:dyDescent="0.2">
      <c r="C11" s="14"/>
      <c r="D11" s="14"/>
      <c r="E11" s="14"/>
      <c r="F11" s="14"/>
      <c r="G11" s="14"/>
      <c r="H11" s="14"/>
      <c r="I11" s="14"/>
      <c r="J11" s="14"/>
      <c r="K11" s="14"/>
      <c r="L11" s="14"/>
    </row>
    <row r="12" spans="3:12" ht="14.25" x14ac:dyDescent="0.2">
      <c r="C12" s="14" t="s">
        <v>41</v>
      </c>
      <c r="D12" s="14"/>
      <c r="E12" s="14"/>
      <c r="F12" s="14"/>
      <c r="G12" s="14"/>
      <c r="H12" s="14"/>
      <c r="I12" s="14"/>
      <c r="J12" s="14"/>
      <c r="K12" s="14"/>
      <c r="L12" s="14"/>
    </row>
    <row r="13" spans="3:12" ht="14.25" x14ac:dyDescent="0.2">
      <c r="C13" s="14"/>
      <c r="D13" s="14"/>
      <c r="E13" s="14"/>
      <c r="F13" s="14"/>
      <c r="G13" s="14"/>
      <c r="H13" s="14"/>
      <c r="I13" s="14"/>
      <c r="J13" s="14"/>
      <c r="K13" s="14"/>
      <c r="L13" s="14"/>
    </row>
    <row r="14" spans="3:12" ht="14.25" x14ac:dyDescent="0.2">
      <c r="C14" s="14" t="s">
        <v>42</v>
      </c>
      <c r="D14" s="14"/>
      <c r="E14" s="14"/>
      <c r="F14" s="14"/>
      <c r="G14" s="14"/>
      <c r="H14" s="14"/>
      <c r="I14" s="14"/>
      <c r="J14" s="14"/>
      <c r="K14" s="14"/>
      <c r="L14" s="14"/>
    </row>
    <row r="15" spans="3:12" ht="14.25" x14ac:dyDescent="0.2">
      <c r="C15" s="14"/>
      <c r="D15" s="14"/>
      <c r="E15" s="14"/>
      <c r="F15" s="14"/>
      <c r="G15" s="14"/>
      <c r="H15" s="14"/>
      <c r="I15" s="14"/>
      <c r="J15" s="14"/>
      <c r="K15" s="14"/>
      <c r="L15" s="14"/>
    </row>
  </sheetData>
  <hyperlinks>
    <hyperlink ref="F2" location="Inicio!A1" display="INICIO"/>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H63"/>
  <sheetViews>
    <sheetView zoomScale="90" zoomScaleNormal="90" workbookViewId="0">
      <selection activeCell="L53" sqref="L53"/>
    </sheetView>
  </sheetViews>
  <sheetFormatPr baseColWidth="10" defaultColWidth="15" defaultRowHeight="12" x14ac:dyDescent="0.2"/>
  <cols>
    <col min="1" max="1" width="14.7109375" style="13" customWidth="1"/>
    <col min="2" max="2" width="32.7109375" style="13" bestFit="1" customWidth="1"/>
    <col min="3" max="6" width="15" style="13"/>
    <col min="7" max="7" width="13.42578125" style="13" customWidth="1"/>
    <col min="8" max="11" width="11.42578125" style="13"/>
    <col min="12" max="16384" width="15" style="13"/>
  </cols>
  <sheetData>
    <row r="13" spans="2:8" ht="12.75" thickBot="1" x14ac:dyDescent="0.25"/>
    <row r="14" spans="2:8" ht="13.5" thickBot="1" x14ac:dyDescent="0.25">
      <c r="C14" s="15" t="s">
        <v>24</v>
      </c>
      <c r="D14" s="15" t="s">
        <v>2</v>
      </c>
      <c r="E14" s="15" t="s">
        <v>3</v>
      </c>
      <c r="F14" s="15" t="s">
        <v>4</v>
      </c>
      <c r="G14" s="15" t="s">
        <v>0</v>
      </c>
      <c r="H14" s="15" t="s">
        <v>1</v>
      </c>
    </row>
    <row r="15" spans="2:8" ht="15.75" thickBot="1" x14ac:dyDescent="0.25">
      <c r="B15" s="16" t="s">
        <v>15</v>
      </c>
      <c r="C15" s="17">
        <v>1</v>
      </c>
      <c r="D15" s="18">
        <v>54</v>
      </c>
      <c r="E15" s="18">
        <v>49</v>
      </c>
      <c r="F15" s="18">
        <v>17</v>
      </c>
      <c r="G15" s="18">
        <v>3</v>
      </c>
      <c r="H15" s="18">
        <v>5</v>
      </c>
    </row>
    <row r="16" spans="2:8" ht="30.75" thickBot="1" x14ac:dyDescent="0.25">
      <c r="B16" s="16" t="s">
        <v>45</v>
      </c>
      <c r="C16" s="19">
        <v>2</v>
      </c>
      <c r="D16" s="18">
        <v>59</v>
      </c>
      <c r="E16" s="18">
        <v>66</v>
      </c>
      <c r="F16" s="18">
        <v>36</v>
      </c>
      <c r="G16" s="18" t="s">
        <v>46</v>
      </c>
      <c r="H16" s="18">
        <v>65</v>
      </c>
    </row>
    <row r="19" spans="2:8" ht="12.75" thickBot="1" x14ac:dyDescent="0.25"/>
    <row r="20" spans="2:8" ht="20.100000000000001" customHeight="1" thickBot="1" x14ac:dyDescent="0.25">
      <c r="B20" s="39" t="s">
        <v>43</v>
      </c>
      <c r="C20" s="39"/>
      <c r="D20" s="40"/>
    </row>
    <row r="21" spans="2:8" ht="15.75" customHeight="1" thickBot="1" x14ac:dyDescent="0.25">
      <c r="B21" s="20"/>
      <c r="C21" s="15" t="s">
        <v>24</v>
      </c>
      <c r="D21" s="15" t="s">
        <v>2</v>
      </c>
      <c r="E21" s="15" t="s">
        <v>3</v>
      </c>
      <c r="F21" s="15" t="s">
        <v>4</v>
      </c>
      <c r="G21" s="15" t="s">
        <v>0</v>
      </c>
      <c r="H21" s="15" t="s">
        <v>1</v>
      </c>
    </row>
    <row r="22" spans="2:8" ht="15" thickBot="1" x14ac:dyDescent="0.25">
      <c r="B22" s="21" t="s">
        <v>6</v>
      </c>
      <c r="C22" s="17">
        <v>1</v>
      </c>
      <c r="D22" s="22">
        <v>78</v>
      </c>
      <c r="E22" s="22">
        <v>71</v>
      </c>
      <c r="F22" s="22">
        <v>84</v>
      </c>
      <c r="G22" s="22">
        <v>17</v>
      </c>
      <c r="H22" s="22">
        <v>19</v>
      </c>
    </row>
    <row r="23" spans="2:8" ht="15" thickBot="1" x14ac:dyDescent="0.25">
      <c r="B23" s="21" t="s">
        <v>7</v>
      </c>
      <c r="C23" s="19">
        <v>1</v>
      </c>
      <c r="D23" s="18">
        <v>81</v>
      </c>
      <c r="E23" s="18">
        <v>120</v>
      </c>
      <c r="F23" s="18">
        <v>94</v>
      </c>
      <c r="G23" s="18">
        <v>34</v>
      </c>
      <c r="H23" s="18">
        <v>25</v>
      </c>
    </row>
    <row r="24" spans="2:8" ht="15" thickBot="1" x14ac:dyDescent="0.25">
      <c r="B24" s="21" t="s">
        <v>8</v>
      </c>
      <c r="C24" s="19">
        <v>1</v>
      </c>
      <c r="D24" s="18">
        <v>35</v>
      </c>
      <c r="E24" s="18">
        <v>29</v>
      </c>
      <c r="F24" s="18">
        <v>14</v>
      </c>
      <c r="G24" s="18">
        <v>7</v>
      </c>
      <c r="H24" s="18">
        <v>10</v>
      </c>
    </row>
    <row r="25" spans="2:8" ht="15" thickBot="1" x14ac:dyDescent="0.25">
      <c r="B25" s="21" t="s">
        <v>9</v>
      </c>
      <c r="C25" s="19">
        <v>1</v>
      </c>
      <c r="D25" s="18">
        <v>65</v>
      </c>
      <c r="E25" s="18">
        <v>66</v>
      </c>
      <c r="F25" s="18">
        <v>17</v>
      </c>
      <c r="G25" s="18">
        <v>17</v>
      </c>
      <c r="H25" s="18">
        <v>9</v>
      </c>
    </row>
    <row r="26" spans="2:8" ht="15" thickBot="1" x14ac:dyDescent="0.25">
      <c r="B26" s="23" t="s">
        <v>10</v>
      </c>
      <c r="C26" s="19">
        <v>1</v>
      </c>
      <c r="D26" s="18">
        <v>36</v>
      </c>
      <c r="E26" s="18">
        <v>41</v>
      </c>
      <c r="F26" s="18">
        <v>15</v>
      </c>
      <c r="G26" s="18">
        <v>18</v>
      </c>
      <c r="H26" s="18">
        <v>9</v>
      </c>
    </row>
    <row r="27" spans="2:8" ht="15" thickBot="1" x14ac:dyDescent="0.25">
      <c r="B27" s="24" t="s">
        <v>13</v>
      </c>
      <c r="C27" s="25">
        <f>SUM(C22:C26)</f>
        <v>5</v>
      </c>
      <c r="D27" s="25">
        <f t="shared" ref="D27" si="0">SUM(D22:D26)</f>
        <v>295</v>
      </c>
      <c r="E27" s="25">
        <f t="shared" ref="E27" si="1">SUM(E22:E26)</f>
        <v>327</v>
      </c>
      <c r="F27" s="25">
        <f t="shared" ref="F27" si="2">SUM(F22:F26)</f>
        <v>224</v>
      </c>
      <c r="G27" s="25">
        <f t="shared" ref="G27" si="3">SUM(G22:G26)</f>
        <v>93</v>
      </c>
      <c r="H27" s="25">
        <f t="shared" ref="H27" si="4">SUM(H22:H26)</f>
        <v>72</v>
      </c>
    </row>
    <row r="29" spans="2:8" ht="20.100000000000001" customHeight="1" thickBot="1" x14ac:dyDescent="0.25">
      <c r="B29" s="37" t="s">
        <v>5</v>
      </c>
      <c r="C29" s="37"/>
      <c r="D29" s="38"/>
    </row>
    <row r="30" spans="2:8" ht="20.100000000000001" customHeight="1" thickBot="1" x14ac:dyDescent="0.25">
      <c r="B30" s="20"/>
      <c r="C30" s="15" t="s">
        <v>24</v>
      </c>
      <c r="D30" s="15" t="s">
        <v>2</v>
      </c>
      <c r="E30" s="15" t="s">
        <v>3</v>
      </c>
      <c r="F30" s="15" t="s">
        <v>4</v>
      </c>
      <c r="G30" s="15" t="s">
        <v>0</v>
      </c>
      <c r="H30" s="15" t="s">
        <v>1</v>
      </c>
    </row>
    <row r="31" spans="2:8" ht="15" thickBot="1" x14ac:dyDescent="0.25">
      <c r="B31" s="21" t="s">
        <v>6</v>
      </c>
      <c r="C31" s="17">
        <v>4</v>
      </c>
      <c r="D31" s="22">
        <v>122</v>
      </c>
      <c r="E31" s="22">
        <v>90</v>
      </c>
      <c r="F31" s="22">
        <v>96</v>
      </c>
      <c r="G31" s="22" t="s">
        <v>46</v>
      </c>
      <c r="H31" s="22">
        <v>86</v>
      </c>
    </row>
    <row r="32" spans="2:8" ht="15" thickBot="1" x14ac:dyDescent="0.25">
      <c r="B32" s="21" t="s">
        <v>7</v>
      </c>
      <c r="C32" s="19">
        <v>6</v>
      </c>
      <c r="D32" s="18">
        <v>122</v>
      </c>
      <c r="E32" s="18">
        <v>149</v>
      </c>
      <c r="F32" s="18">
        <v>84</v>
      </c>
      <c r="G32" s="18" t="s">
        <v>46</v>
      </c>
      <c r="H32" s="18">
        <v>74</v>
      </c>
    </row>
    <row r="33" spans="2:8" ht="15" thickBot="1" x14ac:dyDescent="0.25">
      <c r="B33" s="21" t="s">
        <v>8</v>
      </c>
      <c r="C33" s="19">
        <v>3</v>
      </c>
      <c r="D33" s="18">
        <v>50</v>
      </c>
      <c r="E33" s="18">
        <v>45</v>
      </c>
      <c r="F33" s="18">
        <v>32</v>
      </c>
      <c r="G33" s="18" t="s">
        <v>46</v>
      </c>
      <c r="H33" s="18">
        <v>45</v>
      </c>
    </row>
    <row r="34" spans="2:8" ht="15" thickBot="1" x14ac:dyDescent="0.25">
      <c r="B34" s="21" t="s">
        <v>9</v>
      </c>
      <c r="C34" s="19">
        <v>3</v>
      </c>
      <c r="D34" s="18">
        <v>106</v>
      </c>
      <c r="E34" s="18">
        <v>99</v>
      </c>
      <c r="F34" s="18">
        <v>77</v>
      </c>
      <c r="G34" s="18" t="s">
        <v>46</v>
      </c>
      <c r="H34" s="18">
        <v>95</v>
      </c>
    </row>
    <row r="35" spans="2:8" ht="15" thickBot="1" x14ac:dyDescent="0.25">
      <c r="B35" s="23" t="s">
        <v>10</v>
      </c>
      <c r="C35" s="19">
        <v>2</v>
      </c>
      <c r="D35" s="18">
        <v>73</v>
      </c>
      <c r="E35" s="18">
        <v>82</v>
      </c>
      <c r="F35" s="18">
        <v>34</v>
      </c>
      <c r="G35" s="18" t="s">
        <v>46</v>
      </c>
      <c r="H35" s="18">
        <v>80</v>
      </c>
    </row>
    <row r="36" spans="2:8" ht="15" thickBot="1" x14ac:dyDescent="0.25">
      <c r="B36" s="24" t="s">
        <v>13</v>
      </c>
      <c r="C36" s="25">
        <f>SUM(C31:C35)</f>
        <v>18</v>
      </c>
      <c r="D36" s="25">
        <f t="shared" ref="D36:H36" si="5">SUM(D31:D35)</f>
        <v>473</v>
      </c>
      <c r="E36" s="25">
        <f t="shared" si="5"/>
        <v>465</v>
      </c>
      <c r="F36" s="25">
        <f t="shared" si="5"/>
        <v>323</v>
      </c>
      <c r="G36" s="25">
        <f t="shared" si="5"/>
        <v>0</v>
      </c>
      <c r="H36" s="25">
        <f t="shared" si="5"/>
        <v>380</v>
      </c>
    </row>
    <row r="38" spans="2:8" ht="15.75" thickBot="1" x14ac:dyDescent="0.25">
      <c r="B38" s="37" t="s">
        <v>11</v>
      </c>
      <c r="C38" s="37"/>
      <c r="D38" s="38"/>
    </row>
    <row r="40" spans="2:8" ht="12.75" customHeight="1" thickBot="1" x14ac:dyDescent="0.25">
      <c r="B40" s="37" t="s">
        <v>5</v>
      </c>
      <c r="C40" s="37"/>
      <c r="D40" s="38"/>
    </row>
    <row r="41" spans="2:8" ht="15.75" customHeight="1" thickBot="1" x14ac:dyDescent="0.25">
      <c r="B41" s="20"/>
      <c r="C41" s="15" t="s">
        <v>24</v>
      </c>
      <c r="D41" s="15" t="s">
        <v>2</v>
      </c>
      <c r="E41" s="15" t="s">
        <v>3</v>
      </c>
      <c r="F41" s="15" t="s">
        <v>4</v>
      </c>
      <c r="G41" s="15" t="s">
        <v>0</v>
      </c>
      <c r="H41" s="15" t="s">
        <v>1</v>
      </c>
    </row>
    <row r="42" spans="2:8" ht="15" thickBot="1" x14ac:dyDescent="0.25">
      <c r="B42" s="21" t="s">
        <v>6</v>
      </c>
      <c r="C42" s="17">
        <v>4</v>
      </c>
      <c r="D42" s="22">
        <v>198</v>
      </c>
      <c r="E42" s="22">
        <v>195</v>
      </c>
      <c r="F42" s="22">
        <v>4</v>
      </c>
      <c r="G42" s="22" t="s">
        <v>46</v>
      </c>
      <c r="H42" s="22">
        <v>195</v>
      </c>
    </row>
    <row r="43" spans="2:8" ht="15" thickBot="1" x14ac:dyDescent="0.25">
      <c r="B43" s="21" t="s">
        <v>7</v>
      </c>
      <c r="C43" s="19">
        <v>6</v>
      </c>
      <c r="D43" s="18">
        <v>0</v>
      </c>
      <c r="E43" s="18">
        <v>0</v>
      </c>
      <c r="F43" s="18">
        <v>0</v>
      </c>
      <c r="G43" s="18" t="s">
        <v>46</v>
      </c>
      <c r="H43" s="18">
        <v>0</v>
      </c>
    </row>
    <row r="44" spans="2:8" ht="15" thickBot="1" x14ac:dyDescent="0.25">
      <c r="B44" s="21" t="s">
        <v>8</v>
      </c>
      <c r="C44" s="19">
        <v>3</v>
      </c>
      <c r="D44" s="18">
        <v>0</v>
      </c>
      <c r="E44" s="18">
        <v>0</v>
      </c>
      <c r="F44" s="18">
        <v>0</v>
      </c>
      <c r="G44" s="18" t="s">
        <v>46</v>
      </c>
      <c r="H44" s="18">
        <v>0</v>
      </c>
    </row>
    <row r="45" spans="2:8" ht="15" thickBot="1" x14ac:dyDescent="0.25">
      <c r="B45" s="21" t="s">
        <v>9</v>
      </c>
      <c r="C45" s="19">
        <v>3</v>
      </c>
      <c r="D45" s="18">
        <v>0</v>
      </c>
      <c r="E45" s="18">
        <v>0</v>
      </c>
      <c r="F45" s="18">
        <v>0</v>
      </c>
      <c r="G45" s="18" t="s">
        <v>46</v>
      </c>
      <c r="H45" s="18">
        <v>0</v>
      </c>
    </row>
    <row r="46" spans="2:8" ht="15" thickBot="1" x14ac:dyDescent="0.25">
      <c r="B46" s="23" t="s">
        <v>10</v>
      </c>
      <c r="C46" s="19">
        <v>2</v>
      </c>
      <c r="D46" s="18">
        <v>0</v>
      </c>
      <c r="E46" s="18">
        <v>0</v>
      </c>
      <c r="F46" s="18">
        <v>0</v>
      </c>
      <c r="G46" s="18" t="s">
        <v>46</v>
      </c>
      <c r="H46" s="18">
        <v>0</v>
      </c>
    </row>
    <row r="47" spans="2:8" ht="15" thickBot="1" x14ac:dyDescent="0.25">
      <c r="B47" s="24" t="s">
        <v>13</v>
      </c>
      <c r="C47" s="25">
        <f>SUM(C42:C46)</f>
        <v>18</v>
      </c>
      <c r="D47" s="25">
        <f t="shared" ref="D47" si="6">SUM(D42:D46)</f>
        <v>198</v>
      </c>
      <c r="E47" s="25">
        <f t="shared" ref="E47" si="7">SUM(E42:E46)</f>
        <v>195</v>
      </c>
      <c r="F47" s="25">
        <f t="shared" ref="F47" si="8">SUM(F42:F46)</f>
        <v>4</v>
      </c>
      <c r="G47" s="25">
        <f t="shared" ref="G47" si="9">SUM(G42:G46)</f>
        <v>0</v>
      </c>
      <c r="H47" s="25">
        <f t="shared" ref="H47" si="10">SUM(H42:H46)</f>
        <v>195</v>
      </c>
    </row>
    <row r="49" spans="2:8" ht="15.75" thickBot="1" x14ac:dyDescent="0.25">
      <c r="B49" s="37" t="s">
        <v>12</v>
      </c>
      <c r="C49" s="37"/>
      <c r="D49" s="38"/>
    </row>
    <row r="51" spans="2:8" ht="12.75" customHeight="1" thickBot="1" x14ac:dyDescent="0.25">
      <c r="B51" s="37" t="s">
        <v>14</v>
      </c>
      <c r="C51" s="37"/>
      <c r="D51" s="38"/>
    </row>
    <row r="52" spans="2:8" ht="12.75" thickBot="1" x14ac:dyDescent="0.25"/>
    <row r="53" spans="2:8" ht="13.5" thickBot="1" x14ac:dyDescent="0.25">
      <c r="B53" s="20"/>
      <c r="C53" s="15" t="s">
        <v>24</v>
      </c>
      <c r="D53" s="15" t="s">
        <v>2</v>
      </c>
      <c r="E53" s="15" t="s">
        <v>3</v>
      </c>
      <c r="F53" s="15" t="s">
        <v>4</v>
      </c>
      <c r="G53" s="15" t="s">
        <v>0</v>
      </c>
      <c r="H53" s="15" t="s">
        <v>1</v>
      </c>
    </row>
    <row r="54" spans="2:8" ht="15" thickBot="1" x14ac:dyDescent="0.25">
      <c r="B54" s="21" t="s">
        <v>15</v>
      </c>
      <c r="C54" s="17">
        <v>1</v>
      </c>
      <c r="D54" s="22">
        <v>213</v>
      </c>
      <c r="E54" s="22">
        <v>198</v>
      </c>
      <c r="F54" s="22">
        <v>143</v>
      </c>
      <c r="G54" s="22">
        <v>173</v>
      </c>
      <c r="H54" s="22">
        <v>10</v>
      </c>
    </row>
    <row r="56" spans="2:8" ht="12.75" customHeight="1" thickBot="1" x14ac:dyDescent="0.25">
      <c r="B56" s="37" t="s">
        <v>43</v>
      </c>
      <c r="C56" s="37"/>
      <c r="D56" s="38"/>
    </row>
    <row r="57" spans="2:8" ht="12.75" customHeight="1" thickBot="1" x14ac:dyDescent="0.25">
      <c r="B57" s="20"/>
      <c r="C57" s="15" t="s">
        <v>24</v>
      </c>
      <c r="D57" s="15" t="s">
        <v>2</v>
      </c>
      <c r="E57" s="15" t="s">
        <v>3</v>
      </c>
      <c r="F57" s="15" t="s">
        <v>4</v>
      </c>
      <c r="G57" s="15" t="s">
        <v>0</v>
      </c>
      <c r="H57" s="15" t="s">
        <v>1</v>
      </c>
    </row>
    <row r="58" spans="2:8" ht="15" thickBot="1" x14ac:dyDescent="0.25">
      <c r="B58" s="21" t="s">
        <v>6</v>
      </c>
      <c r="C58" s="17">
        <v>1</v>
      </c>
      <c r="D58" s="22">
        <v>21</v>
      </c>
      <c r="E58" s="22">
        <v>17</v>
      </c>
      <c r="F58" s="22">
        <v>30</v>
      </c>
      <c r="G58" s="22">
        <v>16</v>
      </c>
      <c r="H58" s="22">
        <v>0</v>
      </c>
    </row>
    <row r="59" spans="2:8" ht="15" thickBot="1" x14ac:dyDescent="0.25">
      <c r="B59" s="21" t="s">
        <v>7</v>
      </c>
      <c r="C59" s="19">
        <v>1</v>
      </c>
      <c r="D59" s="18">
        <v>20</v>
      </c>
      <c r="E59" s="18">
        <v>17</v>
      </c>
      <c r="F59" s="18">
        <v>16</v>
      </c>
      <c r="G59" s="18">
        <v>6</v>
      </c>
      <c r="H59" s="18">
        <v>9</v>
      </c>
    </row>
    <row r="60" spans="2:8" ht="15" thickBot="1" x14ac:dyDescent="0.25">
      <c r="B60" s="21" t="s">
        <v>8</v>
      </c>
      <c r="C60" s="19">
        <v>1</v>
      </c>
      <c r="D60" s="18">
        <v>9</v>
      </c>
      <c r="E60" s="18">
        <v>4</v>
      </c>
      <c r="F60" s="18">
        <v>9</v>
      </c>
      <c r="G60" s="18">
        <v>4</v>
      </c>
      <c r="H60" s="18">
        <v>0</v>
      </c>
    </row>
    <row r="61" spans="2:8" ht="15" thickBot="1" x14ac:dyDescent="0.25">
      <c r="B61" s="21" t="s">
        <v>9</v>
      </c>
      <c r="C61" s="19">
        <v>1</v>
      </c>
      <c r="D61" s="18">
        <v>14</v>
      </c>
      <c r="E61" s="18">
        <v>16</v>
      </c>
      <c r="F61" s="18">
        <v>10</v>
      </c>
      <c r="G61" s="18">
        <v>15</v>
      </c>
      <c r="H61" s="18">
        <v>1</v>
      </c>
    </row>
    <row r="62" spans="2:8" ht="15" thickBot="1" x14ac:dyDescent="0.25">
      <c r="B62" s="23" t="s">
        <v>10</v>
      </c>
      <c r="C62" s="19">
        <v>1</v>
      </c>
      <c r="D62" s="18">
        <v>3</v>
      </c>
      <c r="E62" s="18">
        <v>2</v>
      </c>
      <c r="F62" s="18">
        <v>2</v>
      </c>
      <c r="G62" s="18">
        <v>2</v>
      </c>
      <c r="H62" s="18">
        <v>0</v>
      </c>
    </row>
    <row r="63" spans="2:8" ht="15" thickBot="1" x14ac:dyDescent="0.25">
      <c r="B63" s="24" t="s">
        <v>13</v>
      </c>
      <c r="C63" s="25">
        <f>SUM(C58:C62)</f>
        <v>5</v>
      </c>
      <c r="D63" s="25">
        <f t="shared" ref="D63" si="11">SUM(D58:D62)</f>
        <v>67</v>
      </c>
      <c r="E63" s="25">
        <f t="shared" ref="E63" si="12">SUM(E58:E62)</f>
        <v>56</v>
      </c>
      <c r="F63" s="25">
        <f t="shared" ref="F63" si="13">SUM(F58:F62)</f>
        <v>67</v>
      </c>
      <c r="G63" s="25">
        <f t="shared" ref="G63" si="14">SUM(G58:G62)</f>
        <v>43</v>
      </c>
      <c r="H63" s="25">
        <f t="shared" ref="H63" si="15">SUM(H58:H62)</f>
        <v>10</v>
      </c>
    </row>
  </sheetData>
  <mergeCells count="7">
    <mergeCell ref="B56:D56"/>
    <mergeCell ref="B20:D20"/>
    <mergeCell ref="B29:D29"/>
    <mergeCell ref="B38:D38"/>
    <mergeCell ref="B40:D40"/>
    <mergeCell ref="B49:D49"/>
    <mergeCell ref="B51:D51"/>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F40"/>
  <sheetViews>
    <sheetView zoomScaleNormal="100" workbookViewId="0">
      <selection activeCell="A35" sqref="A35"/>
    </sheetView>
  </sheetViews>
  <sheetFormatPr baseColWidth="10" defaultColWidth="9.42578125" defaultRowHeight="12" x14ac:dyDescent="0.2"/>
  <cols>
    <col min="1" max="1" width="25.5703125" style="13" customWidth="1"/>
    <col min="2" max="2" width="14" style="13" customWidth="1"/>
    <col min="3" max="3" width="37" style="13" bestFit="1" customWidth="1"/>
    <col min="4" max="4" width="13.140625" style="13" customWidth="1"/>
    <col min="5" max="5" width="11.28515625" style="13" customWidth="1"/>
    <col min="6" max="6" width="12.85546875" style="13" customWidth="1"/>
    <col min="7" max="16384" width="9.42578125" style="13"/>
  </cols>
  <sheetData>
    <row r="2" spans="3:6" ht="15" customHeight="1" x14ac:dyDescent="0.2"/>
    <row r="11" spans="3:6" ht="12.75" thickBot="1" x14ac:dyDescent="0.25"/>
    <row r="12" spans="3:6" ht="26.25" thickBot="1" x14ac:dyDescent="0.25">
      <c r="D12" s="15" t="s">
        <v>2</v>
      </c>
      <c r="E12" s="15" t="s">
        <v>3</v>
      </c>
      <c r="F12" s="15" t="s">
        <v>4</v>
      </c>
    </row>
    <row r="13" spans="3:6" ht="15.75" thickBot="1" x14ac:dyDescent="0.25">
      <c r="C13" s="26" t="s">
        <v>15</v>
      </c>
      <c r="D13" s="22">
        <v>1</v>
      </c>
      <c r="E13" s="22">
        <v>0</v>
      </c>
      <c r="F13" s="22">
        <v>23</v>
      </c>
    </row>
    <row r="16" spans="3:6" ht="12.75" thickBot="1" x14ac:dyDescent="0.25"/>
    <row r="17" spans="3:6" ht="30.75" thickBot="1" x14ac:dyDescent="0.25">
      <c r="C17" s="26" t="s">
        <v>43</v>
      </c>
      <c r="D17" s="15" t="s">
        <v>2</v>
      </c>
      <c r="E17" s="15" t="s">
        <v>3</v>
      </c>
      <c r="F17" s="15" t="s">
        <v>4</v>
      </c>
    </row>
    <row r="18" spans="3:6" ht="15" thickBot="1" x14ac:dyDescent="0.25">
      <c r="C18" s="21" t="s">
        <v>6</v>
      </c>
      <c r="D18" s="22">
        <v>25</v>
      </c>
      <c r="E18" s="22">
        <v>42</v>
      </c>
      <c r="F18" s="22">
        <v>88</v>
      </c>
    </row>
    <row r="19" spans="3:6" ht="15" thickBot="1" x14ac:dyDescent="0.25">
      <c r="C19" s="21" t="s">
        <v>7</v>
      </c>
      <c r="D19" s="22">
        <v>72</v>
      </c>
      <c r="E19" s="22">
        <v>96</v>
      </c>
      <c r="F19" s="22">
        <v>124</v>
      </c>
    </row>
    <row r="20" spans="3:6" ht="15" thickBot="1" x14ac:dyDescent="0.25">
      <c r="C20" s="21" t="s">
        <v>8</v>
      </c>
      <c r="D20" s="22">
        <v>20</v>
      </c>
      <c r="E20" s="22">
        <v>24</v>
      </c>
      <c r="F20" s="22">
        <v>22</v>
      </c>
    </row>
    <row r="21" spans="3:6" ht="15" thickBot="1" x14ac:dyDescent="0.25">
      <c r="C21" s="21" t="s">
        <v>9</v>
      </c>
      <c r="D21" s="22">
        <v>34</v>
      </c>
      <c r="E21" s="22">
        <v>42</v>
      </c>
      <c r="F21" s="22">
        <v>19</v>
      </c>
    </row>
    <row r="22" spans="3:6" ht="15" thickBot="1" x14ac:dyDescent="0.25">
      <c r="C22" s="21" t="s">
        <v>10</v>
      </c>
      <c r="D22" s="22">
        <v>0</v>
      </c>
      <c r="E22" s="22">
        <v>0</v>
      </c>
      <c r="F22" s="22">
        <v>0</v>
      </c>
    </row>
    <row r="23" spans="3:6" ht="15" thickBot="1" x14ac:dyDescent="0.25">
      <c r="C23" s="24" t="s">
        <v>13</v>
      </c>
      <c r="D23" s="25">
        <f t="shared" ref="D23:F23" si="0">SUM(D18:D22)</f>
        <v>151</v>
      </c>
      <c r="E23" s="25">
        <f t="shared" si="0"/>
        <v>204</v>
      </c>
      <c r="F23" s="25">
        <f t="shared" si="0"/>
        <v>253</v>
      </c>
    </row>
    <row r="26" spans="3:6" ht="15.75" thickBot="1" x14ac:dyDescent="0.25">
      <c r="C26" s="37" t="s">
        <v>23</v>
      </c>
      <c r="D26" s="37"/>
      <c r="E26" s="38"/>
    </row>
    <row r="28" spans="3:6" ht="15.75" thickBot="1" x14ac:dyDescent="0.25">
      <c r="C28" s="37" t="s">
        <v>14</v>
      </c>
      <c r="D28" s="37"/>
      <c r="E28" s="38"/>
    </row>
    <row r="29" spans="3:6" ht="11.25" customHeight="1" thickBot="1" x14ac:dyDescent="0.25"/>
    <row r="30" spans="3:6" ht="16.5" customHeight="1" thickBot="1" x14ac:dyDescent="0.25">
      <c r="D30" s="15" t="s">
        <v>2</v>
      </c>
      <c r="E30" s="15" t="s">
        <v>3</v>
      </c>
      <c r="F30" s="15" t="s">
        <v>4</v>
      </c>
    </row>
    <row r="31" spans="3:6" ht="15.75" thickBot="1" x14ac:dyDescent="0.25">
      <c r="C31" s="26" t="s">
        <v>15</v>
      </c>
      <c r="D31" s="22">
        <v>22</v>
      </c>
      <c r="E31" s="22">
        <v>33</v>
      </c>
      <c r="F31" s="22">
        <v>19</v>
      </c>
    </row>
    <row r="33" spans="3:6" ht="12.75" thickBot="1" x14ac:dyDescent="0.25"/>
    <row r="34" spans="3:6" ht="30.75" thickBot="1" x14ac:dyDescent="0.25">
      <c r="C34" s="26" t="s">
        <v>43</v>
      </c>
      <c r="D34" s="15" t="s">
        <v>2</v>
      </c>
      <c r="E34" s="15" t="s">
        <v>3</v>
      </c>
      <c r="F34" s="15" t="s">
        <v>4</v>
      </c>
    </row>
    <row r="35" spans="3:6" ht="15" thickBot="1" x14ac:dyDescent="0.25">
      <c r="C35" s="21" t="s">
        <v>6</v>
      </c>
      <c r="D35" s="22">
        <v>16</v>
      </c>
      <c r="E35" s="22">
        <v>5</v>
      </c>
      <c r="F35" s="22">
        <v>38</v>
      </c>
    </row>
    <row r="36" spans="3:6" ht="15" thickBot="1" x14ac:dyDescent="0.25">
      <c r="C36" s="21" t="s">
        <v>7</v>
      </c>
      <c r="D36" s="22">
        <v>0</v>
      </c>
      <c r="E36" s="22">
        <v>0</v>
      </c>
      <c r="F36" s="22">
        <v>0</v>
      </c>
    </row>
    <row r="37" spans="3:6" ht="15" thickBot="1" x14ac:dyDescent="0.25">
      <c r="C37" s="21" t="s">
        <v>8</v>
      </c>
      <c r="D37" s="22">
        <v>3</v>
      </c>
      <c r="E37" s="22">
        <v>4</v>
      </c>
      <c r="F37" s="22">
        <v>0</v>
      </c>
    </row>
    <row r="38" spans="3:6" ht="15" thickBot="1" x14ac:dyDescent="0.25">
      <c r="C38" s="21" t="s">
        <v>9</v>
      </c>
      <c r="D38" s="22">
        <v>0</v>
      </c>
      <c r="E38" s="22">
        <v>0</v>
      </c>
      <c r="F38" s="22">
        <v>0</v>
      </c>
    </row>
    <row r="39" spans="3:6" ht="15" thickBot="1" x14ac:dyDescent="0.25">
      <c r="C39" s="21" t="s">
        <v>10</v>
      </c>
      <c r="D39" s="22">
        <v>0</v>
      </c>
      <c r="E39" s="22">
        <v>0</v>
      </c>
      <c r="F39" s="22">
        <v>0</v>
      </c>
    </row>
    <row r="40" spans="3:6" ht="15" thickBot="1" x14ac:dyDescent="0.25">
      <c r="C40" s="24" t="s">
        <v>13</v>
      </c>
      <c r="D40" s="25">
        <f t="shared" ref="D40:F40" si="1">SUM(D35:D39)</f>
        <v>19</v>
      </c>
      <c r="E40" s="25">
        <f t="shared" si="1"/>
        <v>9</v>
      </c>
      <c r="F40" s="25">
        <f t="shared" si="1"/>
        <v>38</v>
      </c>
    </row>
  </sheetData>
  <mergeCells count="2">
    <mergeCell ref="C26:E26"/>
    <mergeCell ref="C28:E28"/>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66"/>
  <sheetViews>
    <sheetView zoomScaleNormal="100" workbookViewId="0">
      <selection activeCell="H8" sqref="H8"/>
    </sheetView>
  </sheetViews>
  <sheetFormatPr baseColWidth="10" defaultColWidth="15" defaultRowHeight="12" x14ac:dyDescent="0.2"/>
  <cols>
    <col min="1" max="1" width="20.7109375" style="13" customWidth="1"/>
    <col min="2" max="2" width="53.140625" style="13" bestFit="1" customWidth="1"/>
    <col min="3" max="16384" width="15" style="13"/>
  </cols>
  <sheetData>
    <row r="2" spans="2:8" ht="17.25" customHeight="1" x14ac:dyDescent="0.2"/>
    <row r="14" spans="2:8" ht="12.75" thickBot="1" x14ac:dyDescent="0.25"/>
    <row r="15" spans="2:8" ht="15" thickBot="1" x14ac:dyDescent="0.25">
      <c r="B15" s="2"/>
      <c r="C15" s="15" t="s">
        <v>29</v>
      </c>
      <c r="D15" s="15" t="s">
        <v>30</v>
      </c>
      <c r="E15" s="15" t="s">
        <v>31</v>
      </c>
      <c r="F15" s="15" t="s">
        <v>32</v>
      </c>
      <c r="H15" s="28"/>
    </row>
    <row r="16" spans="2:8" ht="15.75" thickBot="1" x14ac:dyDescent="0.25">
      <c r="B16" s="26" t="s">
        <v>15</v>
      </c>
      <c r="C16" s="27">
        <v>0.90740740740740744</v>
      </c>
      <c r="D16" s="27">
        <v>0.34693877551020408</v>
      </c>
      <c r="E16" s="27">
        <v>6.1224489795918366E-2</v>
      </c>
      <c r="F16" s="27">
        <v>1.346938775510204</v>
      </c>
    </row>
    <row r="17" spans="2:6" ht="17.25" customHeight="1" thickBot="1" x14ac:dyDescent="0.25">
      <c r="B17" s="26" t="s">
        <v>45</v>
      </c>
      <c r="C17" s="27">
        <v>1.1186440677966101</v>
      </c>
      <c r="D17" s="27">
        <v>0.54545454545454541</v>
      </c>
      <c r="E17" s="27" t="s">
        <v>46</v>
      </c>
      <c r="F17" s="27">
        <v>1.4848484848484849</v>
      </c>
    </row>
    <row r="19" spans="2:6" ht="12.75" thickBot="1" x14ac:dyDescent="0.25"/>
    <row r="20" spans="2:6" ht="15.75" thickBot="1" x14ac:dyDescent="0.25">
      <c r="B20" s="30" t="s">
        <v>43</v>
      </c>
      <c r="C20" s="15" t="s">
        <v>29</v>
      </c>
      <c r="D20" s="15" t="s">
        <v>30</v>
      </c>
      <c r="E20" s="15" t="s">
        <v>31</v>
      </c>
      <c r="F20" s="15" t="s">
        <v>32</v>
      </c>
    </row>
    <row r="21" spans="2:6" ht="15" thickBot="1" x14ac:dyDescent="0.25">
      <c r="B21" s="21" t="s">
        <v>6</v>
      </c>
      <c r="C21" s="27">
        <v>0.91025641025641024</v>
      </c>
      <c r="D21" s="27">
        <v>1.1830985915492958</v>
      </c>
      <c r="E21" s="27">
        <v>0.23943661971830985</v>
      </c>
      <c r="F21" s="27">
        <v>2.183098591549296</v>
      </c>
    </row>
    <row r="22" spans="2:6" ht="15" thickBot="1" x14ac:dyDescent="0.25">
      <c r="B22" s="21" t="s">
        <v>7</v>
      </c>
      <c r="C22" s="27">
        <v>1.4814814814814814</v>
      </c>
      <c r="D22" s="27">
        <v>0.78333333333333333</v>
      </c>
      <c r="E22" s="27">
        <v>0.28333333333333333</v>
      </c>
      <c r="F22" s="27">
        <v>1.7833333333333334</v>
      </c>
    </row>
    <row r="23" spans="2:6" ht="15" thickBot="1" x14ac:dyDescent="0.25">
      <c r="B23" s="21" t="s">
        <v>8</v>
      </c>
      <c r="C23" s="27">
        <v>0.82857142857142863</v>
      </c>
      <c r="D23" s="27">
        <v>0.48275862068965519</v>
      </c>
      <c r="E23" s="27">
        <v>0.2413793103448276</v>
      </c>
      <c r="F23" s="27">
        <v>1.4827586206896552</v>
      </c>
    </row>
    <row r="24" spans="2:6" ht="15" thickBot="1" x14ac:dyDescent="0.25">
      <c r="B24" s="21" t="s">
        <v>9</v>
      </c>
      <c r="C24" s="27">
        <v>1.0153846153846153</v>
      </c>
      <c r="D24" s="27">
        <v>0.25757575757575757</v>
      </c>
      <c r="E24" s="27">
        <v>0.25757575757575757</v>
      </c>
      <c r="F24" s="27">
        <v>1.2575757575757576</v>
      </c>
    </row>
    <row r="25" spans="2:6" ht="15" thickBot="1" x14ac:dyDescent="0.25">
      <c r="B25" s="21" t="s">
        <v>10</v>
      </c>
      <c r="C25" s="27">
        <v>1.1388888888888888</v>
      </c>
      <c r="D25" s="27">
        <v>0.36585365853658536</v>
      </c>
      <c r="E25" s="27">
        <v>0.43902439024390244</v>
      </c>
      <c r="F25" s="27">
        <v>1.3658536585365855</v>
      </c>
    </row>
    <row r="26" spans="2:6" ht="15" thickBot="1" x14ac:dyDescent="0.25">
      <c r="B26" s="24" t="s">
        <v>13</v>
      </c>
      <c r="C26" s="27">
        <v>1.1084745762711865</v>
      </c>
      <c r="D26" s="27">
        <v>0.68501529051987764</v>
      </c>
      <c r="E26" s="27">
        <v>0.28440366972477066</v>
      </c>
      <c r="F26" s="27">
        <v>1.6850152905198776</v>
      </c>
    </row>
    <row r="29" spans="2:6" ht="15.75" thickBot="1" x14ac:dyDescent="0.25">
      <c r="B29" s="30" t="s">
        <v>5</v>
      </c>
    </row>
    <row r="30" spans="2:6" ht="12.75" thickBot="1" x14ac:dyDescent="0.25"/>
    <row r="31" spans="2:6" ht="15" thickBot="1" x14ac:dyDescent="0.25">
      <c r="B31" s="2"/>
      <c r="C31" s="15" t="s">
        <v>29</v>
      </c>
      <c r="D31" s="15" t="s">
        <v>30</v>
      </c>
      <c r="E31" s="15" t="s">
        <v>31</v>
      </c>
      <c r="F31" s="15" t="s">
        <v>32</v>
      </c>
    </row>
    <row r="32" spans="2:6" ht="15" thickBot="1" x14ac:dyDescent="0.25">
      <c r="B32" s="21" t="s">
        <v>6</v>
      </c>
      <c r="C32" s="27">
        <v>0.73770491803278693</v>
      </c>
      <c r="D32" s="27">
        <v>1.0666666666666667</v>
      </c>
      <c r="E32" s="27" t="s">
        <v>46</v>
      </c>
      <c r="F32" s="27">
        <v>2.0777777777777779</v>
      </c>
    </row>
    <row r="33" spans="2:6" ht="15" thickBot="1" x14ac:dyDescent="0.25">
      <c r="B33" s="21" t="s">
        <v>7</v>
      </c>
      <c r="C33" s="27">
        <v>1.221311475409836</v>
      </c>
      <c r="D33" s="27">
        <v>0.56375838926174493</v>
      </c>
      <c r="E33" s="27" t="s">
        <v>46</v>
      </c>
      <c r="F33" s="27">
        <v>1.563758389261745</v>
      </c>
    </row>
    <row r="34" spans="2:6" ht="15" thickBot="1" x14ac:dyDescent="0.25">
      <c r="B34" s="21" t="s">
        <v>8</v>
      </c>
      <c r="C34" s="27">
        <v>0.9</v>
      </c>
      <c r="D34" s="27">
        <v>0.71111111111111114</v>
      </c>
      <c r="E34" s="27" t="s">
        <v>46</v>
      </c>
      <c r="F34" s="27">
        <v>1.711111111111111</v>
      </c>
    </row>
    <row r="35" spans="2:6" ht="15" thickBot="1" x14ac:dyDescent="0.25">
      <c r="B35" s="21" t="s">
        <v>9</v>
      </c>
      <c r="C35" s="27">
        <v>0.93396226415094341</v>
      </c>
      <c r="D35" s="27">
        <v>0.77777777777777779</v>
      </c>
      <c r="E35" s="27" t="s">
        <v>46</v>
      </c>
      <c r="F35" s="27">
        <v>1.7777777777777777</v>
      </c>
    </row>
    <row r="36" spans="2:6" ht="15" thickBot="1" x14ac:dyDescent="0.25">
      <c r="B36" s="21" t="s">
        <v>10</v>
      </c>
      <c r="C36" s="27">
        <v>1.1232876712328768</v>
      </c>
      <c r="D36" s="27">
        <v>0.41463414634146339</v>
      </c>
      <c r="E36" s="27" t="s">
        <v>46</v>
      </c>
      <c r="F36" s="27">
        <v>1.4146341463414633</v>
      </c>
    </row>
    <row r="37" spans="2:6" ht="15" thickBot="1" x14ac:dyDescent="0.25">
      <c r="B37" s="24" t="s">
        <v>13</v>
      </c>
      <c r="C37" s="31">
        <v>0.9830866807610994</v>
      </c>
      <c r="D37" s="31">
        <v>0.69462365591397845</v>
      </c>
      <c r="E37" s="31" t="s">
        <v>46</v>
      </c>
      <c r="F37" s="31">
        <v>1.6967741935483871</v>
      </c>
    </row>
    <row r="39" spans="2:6" ht="15.75" thickBot="1" x14ac:dyDescent="0.25">
      <c r="B39" s="30" t="s">
        <v>11</v>
      </c>
    </row>
    <row r="40" spans="2:6" ht="14.25" x14ac:dyDescent="0.2">
      <c r="B40" s="2"/>
    </row>
    <row r="41" spans="2:6" ht="15.75" thickBot="1" x14ac:dyDescent="0.25">
      <c r="B41" s="26" t="s">
        <v>5</v>
      </c>
    </row>
    <row r="42" spans="2:6" ht="12.75" thickBot="1" x14ac:dyDescent="0.25"/>
    <row r="43" spans="2:6" ht="15" thickBot="1" x14ac:dyDescent="0.25">
      <c r="B43" s="2"/>
      <c r="C43" s="15" t="s">
        <v>29</v>
      </c>
      <c r="D43" s="15" t="s">
        <v>30</v>
      </c>
      <c r="E43" s="15" t="s">
        <v>31</v>
      </c>
      <c r="F43" s="15" t="s">
        <v>32</v>
      </c>
    </row>
    <row r="44" spans="2:6" ht="15" thickBot="1" x14ac:dyDescent="0.25">
      <c r="B44" s="21" t="s">
        <v>6</v>
      </c>
      <c r="C44" s="27">
        <v>0.98484848484848486</v>
      </c>
      <c r="D44" s="27">
        <v>2.0512820512820513E-2</v>
      </c>
      <c r="E44" s="27" t="s">
        <v>46</v>
      </c>
      <c r="F44" s="27">
        <v>1.0205128205128204</v>
      </c>
    </row>
    <row r="45" spans="2:6" ht="15" thickBot="1" x14ac:dyDescent="0.25">
      <c r="B45" s="21" t="s">
        <v>7</v>
      </c>
      <c r="C45" s="29" t="s">
        <v>46</v>
      </c>
      <c r="D45" s="27" t="s">
        <v>46</v>
      </c>
      <c r="E45" s="27" t="s">
        <v>46</v>
      </c>
      <c r="F45" s="27" t="s">
        <v>46</v>
      </c>
    </row>
    <row r="46" spans="2:6" ht="15" thickBot="1" x14ac:dyDescent="0.25">
      <c r="B46" s="21" t="s">
        <v>8</v>
      </c>
      <c r="C46" s="27" t="s">
        <v>46</v>
      </c>
      <c r="D46" s="27" t="s">
        <v>46</v>
      </c>
      <c r="E46" s="27" t="s">
        <v>46</v>
      </c>
      <c r="F46" s="27" t="s">
        <v>46</v>
      </c>
    </row>
    <row r="47" spans="2:6" ht="15" thickBot="1" x14ac:dyDescent="0.25">
      <c r="B47" s="21" t="s">
        <v>9</v>
      </c>
      <c r="C47" s="27" t="s">
        <v>46</v>
      </c>
      <c r="D47" s="27" t="s">
        <v>46</v>
      </c>
      <c r="E47" s="27" t="s">
        <v>46</v>
      </c>
      <c r="F47" s="27" t="s">
        <v>46</v>
      </c>
    </row>
    <row r="48" spans="2:6" ht="15" thickBot="1" x14ac:dyDescent="0.25">
      <c r="B48" s="21" t="s">
        <v>10</v>
      </c>
      <c r="C48" s="27" t="s">
        <v>46</v>
      </c>
      <c r="D48" s="27" t="s">
        <v>46</v>
      </c>
      <c r="E48" s="27" t="s">
        <v>46</v>
      </c>
      <c r="F48" s="27" t="s">
        <v>46</v>
      </c>
    </row>
    <row r="49" spans="2:6" ht="15" thickBot="1" x14ac:dyDescent="0.25">
      <c r="B49" s="24" t="s">
        <v>13</v>
      </c>
      <c r="C49" s="31">
        <v>0.98484848484848486</v>
      </c>
      <c r="D49" s="31">
        <v>2.0512820512820513E-2</v>
      </c>
      <c r="E49" s="31" t="s">
        <v>46</v>
      </c>
      <c r="F49" s="31">
        <v>1.0205128205128204</v>
      </c>
    </row>
    <row r="51" spans="2:6" ht="15.75" thickBot="1" x14ac:dyDescent="0.25">
      <c r="B51" s="30" t="s">
        <v>12</v>
      </c>
    </row>
    <row r="53" spans="2:6" ht="15.75" thickBot="1" x14ac:dyDescent="0.25">
      <c r="B53" s="30" t="s">
        <v>14</v>
      </c>
    </row>
    <row r="54" spans="2:6" ht="12.75" thickBot="1" x14ac:dyDescent="0.25"/>
    <row r="55" spans="2:6" ht="13.5" thickBot="1" x14ac:dyDescent="0.25">
      <c r="C55" s="15" t="s">
        <v>29</v>
      </c>
      <c r="D55" s="15" t="s">
        <v>30</v>
      </c>
      <c r="E55" s="15" t="s">
        <v>31</v>
      </c>
      <c r="F55" s="15" t="s">
        <v>32</v>
      </c>
    </row>
    <row r="56" spans="2:6" ht="15" thickBot="1" x14ac:dyDescent="0.25">
      <c r="B56" s="21" t="s">
        <v>15</v>
      </c>
      <c r="C56" s="27">
        <v>0.92957746478873238</v>
      </c>
      <c r="D56" s="27">
        <v>0.72222222222222221</v>
      </c>
      <c r="E56" s="27">
        <v>0.8737373737373737</v>
      </c>
      <c r="F56" s="27">
        <v>1.7222222222222223</v>
      </c>
    </row>
    <row r="58" spans="2:6" ht="15.75" thickBot="1" x14ac:dyDescent="0.25">
      <c r="B58" s="30" t="s">
        <v>43</v>
      </c>
    </row>
    <row r="59" spans="2:6" ht="12.75" thickBot="1" x14ac:dyDescent="0.25"/>
    <row r="60" spans="2:6" ht="13.5" thickBot="1" x14ac:dyDescent="0.25">
      <c r="C60" s="15" t="s">
        <v>29</v>
      </c>
      <c r="D60" s="15" t="s">
        <v>30</v>
      </c>
      <c r="E60" s="15" t="s">
        <v>31</v>
      </c>
      <c r="F60" s="15" t="s">
        <v>32</v>
      </c>
    </row>
    <row r="61" spans="2:6" ht="15" thickBot="1" x14ac:dyDescent="0.25">
      <c r="B61" s="21" t="s">
        <v>6</v>
      </c>
      <c r="C61" s="27">
        <v>0.80952380952380953</v>
      </c>
      <c r="D61" s="27">
        <v>1.7647058823529411</v>
      </c>
      <c r="E61" s="27">
        <v>0.94117647058823528</v>
      </c>
      <c r="F61" s="27">
        <v>2.7647058823529411</v>
      </c>
    </row>
    <row r="62" spans="2:6" ht="15" thickBot="1" x14ac:dyDescent="0.25">
      <c r="B62" s="21" t="s">
        <v>7</v>
      </c>
      <c r="C62" s="27">
        <v>0.85</v>
      </c>
      <c r="D62" s="27">
        <v>0.94117647058823528</v>
      </c>
      <c r="E62" s="27">
        <v>0.35294117647058826</v>
      </c>
      <c r="F62" s="27">
        <v>1.9411764705882353</v>
      </c>
    </row>
    <row r="63" spans="2:6" ht="15" thickBot="1" x14ac:dyDescent="0.25">
      <c r="B63" s="21" t="s">
        <v>8</v>
      </c>
      <c r="C63" s="27">
        <v>0.44444444444444442</v>
      </c>
      <c r="D63" s="27">
        <v>2.25</v>
      </c>
      <c r="E63" s="27">
        <v>1</v>
      </c>
      <c r="F63" s="27">
        <v>3.25</v>
      </c>
    </row>
    <row r="64" spans="2:6" ht="15" thickBot="1" x14ac:dyDescent="0.25">
      <c r="B64" s="21" t="s">
        <v>9</v>
      </c>
      <c r="C64" s="27">
        <v>1.1428571428571428</v>
      </c>
      <c r="D64" s="27">
        <v>0.625</v>
      </c>
      <c r="E64" s="27">
        <v>0.9375</v>
      </c>
      <c r="F64" s="27">
        <v>1.625</v>
      </c>
    </row>
    <row r="65" spans="2:6" ht="15" thickBot="1" x14ac:dyDescent="0.25">
      <c r="B65" s="21" t="s">
        <v>10</v>
      </c>
      <c r="C65" s="27">
        <v>0.66666666666666663</v>
      </c>
      <c r="D65" s="27">
        <v>1</v>
      </c>
      <c r="E65" s="27">
        <v>1</v>
      </c>
      <c r="F65" s="27">
        <v>2</v>
      </c>
    </row>
    <row r="66" spans="2:6" ht="15" thickBot="1" x14ac:dyDescent="0.25">
      <c r="B66" s="24" t="s">
        <v>13</v>
      </c>
      <c r="C66" s="31">
        <v>0.83582089552238803</v>
      </c>
      <c r="D66" s="31">
        <v>1.1964285714285714</v>
      </c>
      <c r="E66" s="31">
        <v>0.7678571428571429</v>
      </c>
      <c r="F66" s="31">
        <v>2.1964285714285716</v>
      </c>
    </row>
  </sheetData>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J69"/>
  <sheetViews>
    <sheetView zoomScaleNormal="100" workbookViewId="0">
      <selection activeCell="J22" sqref="J22"/>
    </sheetView>
  </sheetViews>
  <sheetFormatPr baseColWidth="10" defaultRowHeight="12" x14ac:dyDescent="0.2"/>
  <cols>
    <col min="1" max="1" width="13.7109375" style="13" customWidth="1"/>
    <col min="2" max="2" width="47.28515625" style="13" customWidth="1"/>
    <col min="3" max="3" width="13" style="13" customWidth="1"/>
    <col min="4" max="4" width="12.85546875" style="13" customWidth="1"/>
    <col min="5" max="5" width="13.140625" style="13" customWidth="1"/>
    <col min="6" max="6" width="12.42578125" style="13" customWidth="1"/>
    <col min="7" max="7" width="9" style="13" customWidth="1"/>
    <col min="8" max="16384" width="11.42578125" style="13"/>
  </cols>
  <sheetData>
    <row r="16" ht="17.25" customHeight="1" thickBot="1" x14ac:dyDescent="0.25"/>
    <row r="17" spans="2:10" ht="16.5" customHeight="1" thickBot="1" x14ac:dyDescent="0.25">
      <c r="B17" s="2"/>
      <c r="C17" s="15" t="s">
        <v>2</v>
      </c>
      <c r="D17" s="15" t="s">
        <v>3</v>
      </c>
      <c r="E17" s="15" t="s">
        <v>4</v>
      </c>
      <c r="F17" s="15" t="s">
        <v>0</v>
      </c>
      <c r="G17" s="15" t="s">
        <v>1</v>
      </c>
    </row>
    <row r="18" spans="2:10" ht="15.75" thickBot="1" x14ac:dyDescent="0.25">
      <c r="B18" s="26" t="s">
        <v>15</v>
      </c>
      <c r="C18" s="32">
        <v>0.38461538461538464</v>
      </c>
      <c r="D18" s="33">
        <v>0.53125</v>
      </c>
      <c r="E18" s="33">
        <v>0.41666666666666669</v>
      </c>
      <c r="F18" s="33" t="s">
        <v>46</v>
      </c>
      <c r="G18" s="33" t="s">
        <v>46</v>
      </c>
      <c r="J18" s="28"/>
    </row>
    <row r="19" spans="2:10" ht="15.75" thickBot="1" x14ac:dyDescent="0.25">
      <c r="B19" s="26" t="s">
        <v>45</v>
      </c>
      <c r="C19" s="32">
        <v>-3.2786885245901641E-2</v>
      </c>
      <c r="D19" s="33">
        <v>0.40425531914893614</v>
      </c>
      <c r="E19" s="33">
        <v>-7.6923076923076927E-2</v>
      </c>
      <c r="F19" s="33" t="s">
        <v>46</v>
      </c>
      <c r="G19" s="33">
        <v>0.41304347826086957</v>
      </c>
    </row>
    <row r="22" spans="2:10" ht="15.75" thickBot="1" x14ac:dyDescent="0.25">
      <c r="B22" s="26" t="s">
        <v>43</v>
      </c>
    </row>
    <row r="23" spans="2:10" ht="12.75" thickBot="1" x14ac:dyDescent="0.25"/>
    <row r="24" spans="2:10" ht="26.25" thickBot="1" x14ac:dyDescent="0.25">
      <c r="B24" s="2"/>
      <c r="C24" s="15" t="s">
        <v>2</v>
      </c>
      <c r="D24" s="15" t="s">
        <v>3</v>
      </c>
      <c r="E24" s="15" t="s">
        <v>4</v>
      </c>
      <c r="F24" s="15" t="s">
        <v>0</v>
      </c>
      <c r="G24" s="15" t="s">
        <v>1</v>
      </c>
    </row>
    <row r="25" spans="2:10" ht="15" thickBot="1" x14ac:dyDescent="0.25">
      <c r="B25" s="21" t="s">
        <v>6</v>
      </c>
      <c r="C25" s="32">
        <v>-0.25714285714285712</v>
      </c>
      <c r="D25" s="32">
        <v>-0.47407407407407409</v>
      </c>
      <c r="E25" s="32">
        <v>9.0909090909090912E-2</v>
      </c>
      <c r="F25" s="32">
        <v>-0.59523809523809523</v>
      </c>
      <c r="G25" s="32">
        <v>-0.47222222222222221</v>
      </c>
    </row>
    <row r="26" spans="2:10" ht="15" thickBot="1" x14ac:dyDescent="0.25">
      <c r="B26" s="21" t="s">
        <v>7</v>
      </c>
      <c r="C26" s="32">
        <v>-0.39097744360902253</v>
      </c>
      <c r="D26" s="33">
        <v>-5.5118110236220472E-2</v>
      </c>
      <c r="E26" s="33">
        <v>-0.2932330827067669</v>
      </c>
      <c r="F26" s="33">
        <v>-0.27659574468085107</v>
      </c>
      <c r="G26" s="33">
        <v>-0.26470588235294118</v>
      </c>
    </row>
    <row r="27" spans="2:10" ht="15" thickBot="1" x14ac:dyDescent="0.25">
      <c r="B27" s="21" t="s">
        <v>8</v>
      </c>
      <c r="C27" s="32">
        <v>-0.2857142857142857</v>
      </c>
      <c r="D27" s="33">
        <v>-0.52459016393442626</v>
      </c>
      <c r="E27" s="33">
        <v>0.75</v>
      </c>
      <c r="F27" s="33">
        <v>-0.58823529411764708</v>
      </c>
      <c r="G27" s="33">
        <v>-0.6</v>
      </c>
    </row>
    <row r="28" spans="2:10" ht="15" thickBot="1" x14ac:dyDescent="0.25">
      <c r="B28" s="21" t="s">
        <v>9</v>
      </c>
      <c r="C28" s="32">
        <v>-0.32989690721649484</v>
      </c>
      <c r="D28" s="33">
        <v>-0.31958762886597936</v>
      </c>
      <c r="E28" s="33">
        <v>-5.5555555555555552E-2</v>
      </c>
      <c r="F28" s="33">
        <v>0</v>
      </c>
      <c r="G28" s="33">
        <v>-0.72727272727272729</v>
      </c>
    </row>
    <row r="29" spans="2:10" ht="15" thickBot="1" x14ac:dyDescent="0.25">
      <c r="B29" s="21" t="s">
        <v>10</v>
      </c>
      <c r="C29" s="32">
        <v>-0.62105263157894741</v>
      </c>
      <c r="D29" s="33">
        <v>-0.62727272727272732</v>
      </c>
      <c r="E29" s="33">
        <v>-0.25</v>
      </c>
      <c r="F29" s="33">
        <v>-0.25</v>
      </c>
      <c r="G29" s="33">
        <v>-0.86363636363636365</v>
      </c>
    </row>
    <row r="30" spans="2:10" ht="15" thickBot="1" x14ac:dyDescent="0.25">
      <c r="B30" s="24" t="s">
        <v>13</v>
      </c>
      <c r="C30" s="34">
        <v>-0.38413361169102295</v>
      </c>
      <c r="D30" s="34">
        <v>-0.38301886792452833</v>
      </c>
      <c r="E30" s="34">
        <v>-0.125</v>
      </c>
      <c r="F30" s="34">
        <v>-0.36734693877551022</v>
      </c>
      <c r="G30" s="34">
        <v>-0.62886597938144329</v>
      </c>
    </row>
    <row r="32" spans="2:10" ht="30.75" thickBot="1" x14ac:dyDescent="0.25">
      <c r="B32" s="26" t="s">
        <v>5</v>
      </c>
    </row>
    <row r="33" spans="2:7" ht="12.75" thickBot="1" x14ac:dyDescent="0.25"/>
    <row r="34" spans="2:7" ht="26.25" thickBot="1" x14ac:dyDescent="0.25">
      <c r="B34" s="2"/>
      <c r="C34" s="15" t="s">
        <v>2</v>
      </c>
      <c r="D34" s="15" t="s">
        <v>3</v>
      </c>
      <c r="E34" s="15" t="s">
        <v>4</v>
      </c>
      <c r="F34" s="15" t="s">
        <v>0</v>
      </c>
      <c r="G34" s="15" t="s">
        <v>1</v>
      </c>
    </row>
    <row r="35" spans="2:7" ht="15" thickBot="1" x14ac:dyDescent="0.25">
      <c r="B35" s="21" t="s">
        <v>6</v>
      </c>
      <c r="C35" s="32">
        <v>-0.2129032258064516</v>
      </c>
      <c r="D35" s="32">
        <v>-0.45783132530120479</v>
      </c>
      <c r="E35" s="32">
        <v>0.47692307692307695</v>
      </c>
      <c r="F35" s="32" t="s">
        <v>46</v>
      </c>
      <c r="G35" s="32">
        <v>-0.46583850931677018</v>
      </c>
    </row>
    <row r="36" spans="2:7" ht="15" thickBot="1" x14ac:dyDescent="0.25">
      <c r="B36" s="21" t="s">
        <v>7</v>
      </c>
      <c r="C36" s="32">
        <v>-0.24223602484472051</v>
      </c>
      <c r="D36" s="33">
        <v>0.13740458015267176</v>
      </c>
      <c r="E36" s="33">
        <v>-0.24324324324324326</v>
      </c>
      <c r="F36" s="33" t="s">
        <v>46</v>
      </c>
      <c r="G36" s="33">
        <v>0</v>
      </c>
    </row>
    <row r="37" spans="2:7" ht="15" thickBot="1" x14ac:dyDescent="0.25">
      <c r="B37" s="21" t="s">
        <v>8</v>
      </c>
      <c r="C37" s="32">
        <v>-0.16666666666666666</v>
      </c>
      <c r="D37" s="33">
        <v>4.6511627906976744E-2</v>
      </c>
      <c r="E37" s="33">
        <v>0.18518518518518517</v>
      </c>
      <c r="F37" s="33" t="s">
        <v>46</v>
      </c>
      <c r="G37" s="33">
        <v>0.18421052631578946</v>
      </c>
    </row>
    <row r="38" spans="2:7" ht="15" thickBot="1" x14ac:dyDescent="0.25">
      <c r="B38" s="21" t="s">
        <v>9</v>
      </c>
      <c r="C38" s="32">
        <v>-0.24285714285714285</v>
      </c>
      <c r="D38" s="33">
        <v>-0.21428571428571427</v>
      </c>
      <c r="E38" s="33">
        <v>0.1</v>
      </c>
      <c r="F38" s="33" t="s">
        <v>46</v>
      </c>
      <c r="G38" s="33">
        <v>-2.0618556701030927E-2</v>
      </c>
    </row>
    <row r="39" spans="2:7" ht="15" thickBot="1" x14ac:dyDescent="0.25">
      <c r="B39" s="21" t="s">
        <v>10</v>
      </c>
      <c r="C39" s="32">
        <v>-0.12048192771084337</v>
      </c>
      <c r="D39" s="33">
        <v>-0.17171717171717171</v>
      </c>
      <c r="E39" s="33">
        <v>-0.20930232558139536</v>
      </c>
      <c r="F39" s="33" t="s">
        <v>46</v>
      </c>
      <c r="G39" s="33">
        <v>-0.19191919191919191</v>
      </c>
    </row>
    <row r="40" spans="2:7" ht="15" thickBot="1" x14ac:dyDescent="0.25">
      <c r="B40" s="24" t="s">
        <v>13</v>
      </c>
      <c r="C40" s="34">
        <v>-0.21035058430717862</v>
      </c>
      <c r="D40" s="34">
        <v>-0.17699115044247787</v>
      </c>
      <c r="E40" s="34">
        <v>2.2151898734177215E-2</v>
      </c>
      <c r="F40" s="34" t="s">
        <v>46</v>
      </c>
      <c r="G40" s="34">
        <v>-0.18976545842217485</v>
      </c>
    </row>
    <row r="42" spans="2:7" ht="15.75" thickBot="1" x14ac:dyDescent="0.25">
      <c r="B42" s="26" t="s">
        <v>11</v>
      </c>
    </row>
    <row r="44" spans="2:7" ht="30.75" thickBot="1" x14ac:dyDescent="0.25">
      <c r="B44" s="26" t="s">
        <v>5</v>
      </c>
    </row>
    <row r="45" spans="2:7" ht="12.75" thickBot="1" x14ac:dyDescent="0.25"/>
    <row r="46" spans="2:7" ht="26.25" thickBot="1" x14ac:dyDescent="0.25">
      <c r="B46" s="2"/>
      <c r="C46" s="15" t="s">
        <v>2</v>
      </c>
      <c r="D46" s="15" t="s">
        <v>3</v>
      </c>
      <c r="E46" s="15" t="s">
        <v>4</v>
      </c>
      <c r="F46" s="15" t="s">
        <v>0</v>
      </c>
      <c r="G46" s="15" t="s">
        <v>1</v>
      </c>
    </row>
    <row r="47" spans="2:7" ht="15" thickBot="1" x14ac:dyDescent="0.25">
      <c r="B47" s="21" t="s">
        <v>6</v>
      </c>
      <c r="C47" s="32">
        <v>0.18562874251497005</v>
      </c>
      <c r="D47" s="32">
        <v>0.14035087719298245</v>
      </c>
      <c r="E47" s="32">
        <v>3</v>
      </c>
      <c r="F47" s="32" t="s">
        <v>46</v>
      </c>
      <c r="G47" s="32">
        <v>0.14035087719298245</v>
      </c>
    </row>
    <row r="48" spans="2:7" ht="15" thickBot="1" x14ac:dyDescent="0.25">
      <c r="B48" s="21" t="s">
        <v>7</v>
      </c>
      <c r="C48" s="32" t="s">
        <v>46</v>
      </c>
      <c r="D48" s="33" t="s">
        <v>46</v>
      </c>
      <c r="E48" s="33" t="s">
        <v>46</v>
      </c>
      <c r="F48" s="33" t="s">
        <v>46</v>
      </c>
      <c r="G48" s="33" t="s">
        <v>46</v>
      </c>
    </row>
    <row r="49" spans="2:7" ht="15" thickBot="1" x14ac:dyDescent="0.25">
      <c r="B49" s="21" t="s">
        <v>8</v>
      </c>
      <c r="C49" s="32" t="s">
        <v>46</v>
      </c>
      <c r="D49" s="33" t="s">
        <v>46</v>
      </c>
      <c r="E49" s="33" t="s">
        <v>46</v>
      </c>
      <c r="F49" s="33" t="s">
        <v>46</v>
      </c>
      <c r="G49" s="33" t="s">
        <v>46</v>
      </c>
    </row>
    <row r="50" spans="2:7" ht="15" thickBot="1" x14ac:dyDescent="0.25">
      <c r="B50" s="21" t="s">
        <v>9</v>
      </c>
      <c r="C50" s="32" t="s">
        <v>46</v>
      </c>
      <c r="D50" s="33" t="s">
        <v>46</v>
      </c>
      <c r="E50" s="33" t="s">
        <v>46</v>
      </c>
      <c r="F50" s="33" t="s">
        <v>46</v>
      </c>
      <c r="G50" s="33" t="s">
        <v>46</v>
      </c>
    </row>
    <row r="51" spans="2:7" ht="15" thickBot="1" x14ac:dyDescent="0.25">
      <c r="B51" s="21" t="s">
        <v>10</v>
      </c>
      <c r="C51" s="32" t="s">
        <v>46</v>
      </c>
      <c r="D51" s="33" t="s">
        <v>46</v>
      </c>
      <c r="E51" s="33" t="s">
        <v>46</v>
      </c>
      <c r="F51" s="33" t="s">
        <v>46</v>
      </c>
      <c r="G51" s="33" t="s">
        <v>46</v>
      </c>
    </row>
    <row r="52" spans="2:7" ht="15" thickBot="1" x14ac:dyDescent="0.25">
      <c r="B52" s="24" t="s">
        <v>13</v>
      </c>
      <c r="C52" s="34">
        <v>0.18562874251497005</v>
      </c>
      <c r="D52" s="34">
        <v>0.14035087719298245</v>
      </c>
      <c r="E52" s="34">
        <v>3</v>
      </c>
      <c r="F52" s="34" t="s">
        <v>46</v>
      </c>
      <c r="G52" s="34">
        <v>0.14035087719298245</v>
      </c>
    </row>
    <row r="54" spans="2:7" ht="30.75" thickBot="1" x14ac:dyDescent="0.25">
      <c r="B54" s="26" t="s">
        <v>12</v>
      </c>
    </row>
    <row r="56" spans="2:7" ht="15.75" thickBot="1" x14ac:dyDescent="0.25">
      <c r="B56" s="26" t="s">
        <v>14</v>
      </c>
    </row>
    <row r="57" spans="2:7" ht="12.75" thickBot="1" x14ac:dyDescent="0.25"/>
    <row r="58" spans="2:7" ht="26.25" thickBot="1" x14ac:dyDescent="0.25">
      <c r="B58" s="2"/>
      <c r="C58" s="15" t="s">
        <v>2</v>
      </c>
      <c r="D58" s="15" t="s">
        <v>3</v>
      </c>
      <c r="E58" s="15" t="s">
        <v>4</v>
      </c>
      <c r="F58" s="15" t="s">
        <v>0</v>
      </c>
      <c r="G58" s="15" t="s">
        <v>1</v>
      </c>
    </row>
    <row r="59" spans="2:7" ht="15" thickBot="1" x14ac:dyDescent="0.25">
      <c r="B59" s="21" t="s">
        <v>15</v>
      </c>
      <c r="C59" s="32">
        <v>-0.24734982332155478</v>
      </c>
      <c r="D59" s="32">
        <v>-0.2851985559566787</v>
      </c>
      <c r="E59" s="32">
        <v>0.1171875</v>
      </c>
      <c r="F59" s="32">
        <v>-0.29098360655737704</v>
      </c>
      <c r="G59" s="32">
        <v>-9.0909090909090912E-2</v>
      </c>
    </row>
    <row r="61" spans="2:7" ht="15.75" thickBot="1" x14ac:dyDescent="0.25">
      <c r="B61" s="26" t="s">
        <v>43</v>
      </c>
    </row>
    <row r="62" spans="2:7" ht="12.75" thickBot="1" x14ac:dyDescent="0.25"/>
    <row r="63" spans="2:7" ht="26.25" thickBot="1" x14ac:dyDescent="0.25">
      <c r="B63" s="2"/>
      <c r="C63" s="15" t="s">
        <v>2</v>
      </c>
      <c r="D63" s="15" t="s">
        <v>3</v>
      </c>
      <c r="E63" s="15" t="s">
        <v>4</v>
      </c>
      <c r="F63" s="15" t="s">
        <v>0</v>
      </c>
      <c r="G63" s="15" t="s">
        <v>1</v>
      </c>
    </row>
    <row r="64" spans="2:7" ht="15" thickBot="1" x14ac:dyDescent="0.25">
      <c r="B64" s="21" t="s">
        <v>6</v>
      </c>
      <c r="C64" s="32">
        <v>-0.36363636363636365</v>
      </c>
      <c r="D64" s="32">
        <v>-0.39285714285714285</v>
      </c>
      <c r="E64" s="32">
        <v>0.15384615384615385</v>
      </c>
      <c r="F64" s="32">
        <v>-0.27272727272727271</v>
      </c>
      <c r="G64" s="32">
        <v>-1</v>
      </c>
    </row>
    <row r="65" spans="2:7" ht="15" thickBot="1" x14ac:dyDescent="0.25">
      <c r="B65" s="21" t="s">
        <v>7</v>
      </c>
      <c r="C65" s="32">
        <v>0.66666666666666663</v>
      </c>
      <c r="D65" s="32">
        <v>-0.10526315789473684</v>
      </c>
      <c r="E65" s="32">
        <v>0.23076923076923078</v>
      </c>
      <c r="F65" s="32">
        <v>-0.45454545454545453</v>
      </c>
      <c r="G65" s="32">
        <v>0.125</v>
      </c>
    </row>
    <row r="66" spans="2:7" ht="15" thickBot="1" x14ac:dyDescent="0.25">
      <c r="B66" s="21" t="s">
        <v>8</v>
      </c>
      <c r="C66" s="32">
        <v>-0.25</v>
      </c>
      <c r="D66" s="32">
        <v>-0.66666666666666663</v>
      </c>
      <c r="E66" s="32">
        <v>1.25</v>
      </c>
      <c r="F66" s="32">
        <v>-0.42857142857142855</v>
      </c>
      <c r="G66" s="32">
        <v>-1</v>
      </c>
    </row>
    <row r="67" spans="2:7" ht="15" thickBot="1" x14ac:dyDescent="0.25">
      <c r="B67" s="21" t="s">
        <v>9</v>
      </c>
      <c r="C67" s="32">
        <v>-0.17647058823529413</v>
      </c>
      <c r="D67" s="32">
        <v>0.77777777777777779</v>
      </c>
      <c r="E67" s="32">
        <v>-0.16666666666666666</v>
      </c>
      <c r="F67" s="32">
        <v>0.875</v>
      </c>
      <c r="G67" s="32">
        <v>0</v>
      </c>
    </row>
    <row r="68" spans="2:7" ht="15" thickBot="1" x14ac:dyDescent="0.25">
      <c r="B68" s="21" t="s">
        <v>10</v>
      </c>
      <c r="C68" s="32">
        <v>-0.5714285714285714</v>
      </c>
      <c r="D68" s="32">
        <v>-0.7142857142857143</v>
      </c>
      <c r="E68" s="32">
        <v>1</v>
      </c>
      <c r="F68" s="32">
        <v>-0.5</v>
      </c>
      <c r="G68" s="32">
        <v>-1</v>
      </c>
    </row>
    <row r="69" spans="2:7" ht="15" thickBot="1" x14ac:dyDescent="0.25">
      <c r="B69" s="24" t="s">
        <v>13</v>
      </c>
      <c r="C69" s="34">
        <v>-0.24734982332155478</v>
      </c>
      <c r="D69" s="34">
        <v>-0.2851985559566787</v>
      </c>
      <c r="E69" s="34">
        <v>0.1171875</v>
      </c>
      <c r="F69" s="34">
        <v>-0.29098360655737704</v>
      </c>
      <c r="G69" s="34">
        <v>-9.0909090909090912E-2</v>
      </c>
    </row>
  </sheetData>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5"/>
  <sheetViews>
    <sheetView zoomScaleNormal="100" workbookViewId="0">
      <selection activeCell="J2" sqref="J2"/>
    </sheetView>
  </sheetViews>
  <sheetFormatPr baseColWidth="10" defaultRowHeight="14.25" x14ac:dyDescent="0.2"/>
  <cols>
    <col min="1" max="1" width="11.42578125" style="13"/>
    <col min="2" max="2" width="13.28515625" style="13" customWidth="1"/>
    <col min="3" max="3" width="47.42578125" style="13" customWidth="1"/>
    <col min="4" max="4" width="12.42578125" style="13" customWidth="1"/>
    <col min="5" max="5" width="12.7109375" style="2" customWidth="1"/>
    <col min="6" max="6" width="12.140625" style="2" customWidth="1"/>
    <col min="7" max="7" width="13.85546875" style="2" customWidth="1"/>
    <col min="8" max="10" width="11.42578125" style="13"/>
    <col min="11" max="11" width="13.28515625" style="13" customWidth="1"/>
    <col min="12" max="14" width="11.42578125" style="13"/>
    <col min="15" max="15" width="13.28515625" style="13" customWidth="1"/>
    <col min="16" max="18" width="11.42578125" style="13"/>
    <col min="19" max="19" width="13.28515625" style="13" customWidth="1"/>
    <col min="20" max="22" width="11.42578125" style="13"/>
    <col min="23" max="23" width="13.28515625" style="13" customWidth="1"/>
    <col min="24" max="26" width="11.42578125" style="13"/>
    <col min="27" max="27" width="13.28515625" style="13" customWidth="1"/>
    <col min="28" max="30" width="11.42578125" style="13"/>
    <col min="31" max="31" width="13.28515625" style="13" customWidth="1"/>
    <col min="32" max="33" width="11.42578125" style="13"/>
    <col min="34" max="16384" width="11.42578125" style="2"/>
  </cols>
  <sheetData>
    <row r="1" spans="3:10" s="13" customFormat="1" ht="18" customHeight="1" x14ac:dyDescent="0.2"/>
    <row r="2" spans="3:10" s="13" customFormat="1" ht="18" customHeight="1" x14ac:dyDescent="0.2">
      <c r="J2" s="13" t="s">
        <v>44</v>
      </c>
    </row>
    <row r="3" spans="3:10" s="13" customFormat="1" ht="18" customHeight="1" x14ac:dyDescent="0.2"/>
    <row r="4" spans="3:10" s="13" customFormat="1" x14ac:dyDescent="0.2"/>
    <row r="5" spans="3:10" s="13" customFormat="1" x14ac:dyDescent="0.2"/>
    <row r="6" spans="3:10" s="13" customFormat="1" x14ac:dyDescent="0.2"/>
    <row r="7" spans="3:10" s="13" customFormat="1" x14ac:dyDescent="0.2"/>
    <row r="8" spans="3:10" s="13" customFormat="1" x14ac:dyDescent="0.2"/>
    <row r="9" spans="3:10" s="13" customFormat="1" x14ac:dyDescent="0.2"/>
    <row r="10" spans="3:10" s="13" customFormat="1" x14ac:dyDescent="0.2"/>
    <row r="11" spans="3:10" s="13" customFormat="1" ht="15.75" thickBot="1" x14ac:dyDescent="0.25">
      <c r="C11" s="26" t="s">
        <v>22</v>
      </c>
    </row>
    <row r="12" spans="3:10" s="13" customFormat="1" ht="15" thickBot="1" x14ac:dyDescent="0.25"/>
    <row r="13" spans="3:10" s="13" customFormat="1" ht="54.75" customHeight="1" thickBot="1" x14ac:dyDescent="0.25">
      <c r="D13" s="15" t="s">
        <v>21</v>
      </c>
      <c r="E13" s="15" t="s">
        <v>20</v>
      </c>
      <c r="F13" s="15" t="s">
        <v>19</v>
      </c>
      <c r="G13" s="15" t="s">
        <v>18</v>
      </c>
    </row>
    <row r="14" spans="3:10" s="13" customFormat="1" ht="31.5" customHeight="1" thickBot="1" x14ac:dyDescent="0.25">
      <c r="C14" s="35" t="s">
        <v>17</v>
      </c>
      <c r="D14" s="22">
        <v>1</v>
      </c>
      <c r="E14" s="22">
        <v>5</v>
      </c>
      <c r="F14" s="22">
        <v>0</v>
      </c>
      <c r="G14" s="22">
        <v>11</v>
      </c>
    </row>
    <row r="15" spans="3:10" ht="31.5" customHeight="1" thickBot="1" x14ac:dyDescent="0.25">
      <c r="C15" s="35" t="s">
        <v>25</v>
      </c>
      <c r="D15" s="22">
        <v>1</v>
      </c>
      <c r="E15" s="22">
        <v>1</v>
      </c>
      <c r="F15" s="22">
        <v>0</v>
      </c>
      <c r="G15" s="22"/>
    </row>
    <row r="16" spans="3:10" x14ac:dyDescent="0.2">
      <c r="E16" s="13"/>
      <c r="F16" s="13"/>
      <c r="G16" s="13"/>
    </row>
    <row r="17" spans="3:7" s="2" customFormat="1" x14ac:dyDescent="0.2">
      <c r="C17" s="13"/>
      <c r="D17" s="13"/>
      <c r="E17" s="13"/>
      <c r="F17" s="13"/>
      <c r="G17" s="13"/>
    </row>
    <row r="18" spans="3:7" s="13" customFormat="1" ht="12" x14ac:dyDescent="0.2"/>
    <row r="19" spans="3:7" s="13" customFormat="1" ht="12" x14ac:dyDescent="0.2"/>
    <row r="20" spans="3:7" s="13" customFormat="1" ht="12" x14ac:dyDescent="0.2"/>
    <row r="21" spans="3:7" s="13" customFormat="1" ht="12" x14ac:dyDescent="0.2"/>
    <row r="22" spans="3:7" s="13" customFormat="1" ht="12" x14ac:dyDescent="0.2"/>
    <row r="23" spans="3:7" s="13" customFormat="1" ht="12" x14ac:dyDescent="0.2"/>
    <row r="24" spans="3:7" s="13" customFormat="1" ht="12" x14ac:dyDescent="0.2"/>
    <row r="25" spans="3:7" s="13" customFormat="1" ht="12" x14ac:dyDescent="0.2"/>
    <row r="26" spans="3:7" s="13" customFormat="1" ht="12" x14ac:dyDescent="0.2"/>
    <row r="27" spans="3:7" s="13" customFormat="1" ht="12" x14ac:dyDescent="0.2"/>
    <row r="28" spans="3:7" s="13" customFormat="1" ht="12" x14ac:dyDescent="0.2"/>
    <row r="29" spans="3:7" s="13" customFormat="1" ht="12" x14ac:dyDescent="0.2"/>
    <row r="30" spans="3:7" s="13" customFormat="1" ht="12" x14ac:dyDescent="0.2"/>
    <row r="31" spans="3:7" s="13" customFormat="1" ht="12" x14ac:dyDescent="0.2"/>
    <row r="32" spans="3:7" s="13" customFormat="1" ht="12" x14ac:dyDescent="0.2"/>
    <row r="33" s="13" customFormat="1" ht="12" x14ac:dyDescent="0.2"/>
    <row r="34" s="13" customFormat="1" ht="12" x14ac:dyDescent="0.2"/>
    <row r="35" s="13" customFormat="1" ht="12" x14ac:dyDescent="0.2"/>
    <row r="36" s="13" customFormat="1" ht="12" x14ac:dyDescent="0.2"/>
    <row r="37" s="13" customFormat="1" ht="12" x14ac:dyDescent="0.2"/>
    <row r="38" s="13" customFormat="1" ht="12" x14ac:dyDescent="0.2"/>
    <row r="39" s="13" customFormat="1" ht="12" x14ac:dyDescent="0.2"/>
    <row r="40" s="13" customFormat="1" ht="12" x14ac:dyDescent="0.2"/>
    <row r="41" s="13" customFormat="1" ht="12" x14ac:dyDescent="0.2"/>
    <row r="42" s="13" customFormat="1" ht="12" x14ac:dyDescent="0.2"/>
    <row r="43" s="13" customFormat="1" ht="12" x14ac:dyDescent="0.2"/>
    <row r="44" s="13" customFormat="1" ht="12" x14ac:dyDescent="0.2"/>
    <row r="45" s="13" customFormat="1" ht="12" x14ac:dyDescent="0.2"/>
    <row r="46" s="13" customFormat="1" ht="12" x14ac:dyDescent="0.2"/>
    <row r="47" s="13" customFormat="1" ht="12" x14ac:dyDescent="0.2"/>
    <row r="48" s="13" customFormat="1" ht="12" x14ac:dyDescent="0.2"/>
    <row r="49" s="13" customFormat="1" ht="12" x14ac:dyDescent="0.2"/>
    <row r="50" s="13" customFormat="1" ht="12" x14ac:dyDescent="0.2"/>
    <row r="51" s="13" customFormat="1" ht="12" x14ac:dyDescent="0.2"/>
    <row r="52" s="13" customFormat="1" ht="12" x14ac:dyDescent="0.2"/>
    <row r="53" s="13" customFormat="1" ht="12" x14ac:dyDescent="0.2"/>
    <row r="54" s="13" customFormat="1" ht="12" x14ac:dyDescent="0.2"/>
    <row r="55" s="13" customFormat="1" ht="12" x14ac:dyDescent="0.2"/>
    <row r="56" s="13" customFormat="1" ht="12" x14ac:dyDescent="0.2"/>
    <row r="57" s="13" customFormat="1" ht="12" x14ac:dyDescent="0.2"/>
    <row r="58" s="13" customFormat="1" ht="12" x14ac:dyDescent="0.2"/>
    <row r="59" s="13" customFormat="1" ht="12" x14ac:dyDescent="0.2"/>
    <row r="60" s="13" customFormat="1" ht="12" x14ac:dyDescent="0.2"/>
    <row r="61" s="13" customFormat="1" ht="12" x14ac:dyDescent="0.2"/>
    <row r="62" s="13" customFormat="1" ht="12" x14ac:dyDescent="0.2"/>
    <row r="63" s="13" customFormat="1" ht="12" x14ac:dyDescent="0.2"/>
    <row r="64" s="13" customFormat="1" ht="12" x14ac:dyDescent="0.2"/>
    <row r="65" s="13" customFormat="1" ht="12" x14ac:dyDescent="0.2"/>
    <row r="66" s="13" customFormat="1" ht="12" x14ac:dyDescent="0.2"/>
    <row r="67" s="13" customFormat="1" ht="12" x14ac:dyDescent="0.2"/>
    <row r="68" s="13" customFormat="1" ht="12" x14ac:dyDescent="0.2"/>
    <row r="69" s="13" customFormat="1" ht="12" x14ac:dyDescent="0.2"/>
    <row r="70" s="13" customFormat="1" ht="12" x14ac:dyDescent="0.2"/>
    <row r="71" s="13" customFormat="1" ht="12" x14ac:dyDescent="0.2"/>
    <row r="72" s="13" customFormat="1" ht="12" x14ac:dyDescent="0.2"/>
    <row r="73" s="13" customFormat="1" ht="12" x14ac:dyDescent="0.2"/>
    <row r="74" s="13" customFormat="1" ht="12" x14ac:dyDescent="0.2"/>
    <row r="75" s="13" customFormat="1" ht="12" x14ac:dyDescent="0.2"/>
    <row r="76" s="13" customFormat="1" ht="12" x14ac:dyDescent="0.2"/>
    <row r="77" s="13" customFormat="1" ht="12" x14ac:dyDescent="0.2"/>
    <row r="78" s="13" customFormat="1" ht="12" x14ac:dyDescent="0.2"/>
    <row r="79" s="13" customFormat="1" ht="12" x14ac:dyDescent="0.2"/>
    <row r="80" s="13" customFormat="1" ht="12" x14ac:dyDescent="0.2"/>
    <row r="81" s="13" customFormat="1" ht="12" x14ac:dyDescent="0.2"/>
    <row r="82" s="13" customFormat="1" ht="12" x14ac:dyDescent="0.2"/>
    <row r="83" s="13" customFormat="1" ht="12" x14ac:dyDescent="0.2"/>
    <row r="84" s="13" customFormat="1" ht="12" x14ac:dyDescent="0.2"/>
    <row r="85" s="13" customFormat="1" ht="12" x14ac:dyDescent="0.2"/>
    <row r="86" s="13" customFormat="1" ht="12" x14ac:dyDescent="0.2"/>
    <row r="87" s="13" customFormat="1" ht="12" x14ac:dyDescent="0.2"/>
    <row r="88" s="13" customFormat="1" ht="12" x14ac:dyDescent="0.2"/>
    <row r="89" s="13" customFormat="1" ht="12" x14ac:dyDescent="0.2"/>
    <row r="90" s="13" customFormat="1" ht="12" x14ac:dyDescent="0.2"/>
    <row r="91" s="13" customFormat="1" ht="12" x14ac:dyDescent="0.2"/>
    <row r="92" s="13" customFormat="1" ht="12" x14ac:dyDescent="0.2"/>
    <row r="93" s="13" customFormat="1" ht="12" x14ac:dyDescent="0.2"/>
    <row r="94" s="13" customFormat="1" ht="12" x14ac:dyDescent="0.2"/>
    <row r="95" s="13" customFormat="1" ht="12" x14ac:dyDescent="0.2"/>
    <row r="96" s="13" customFormat="1" ht="12" x14ac:dyDescent="0.2"/>
    <row r="97" s="13" customFormat="1" ht="12" x14ac:dyDescent="0.2"/>
    <row r="98" s="13" customFormat="1" ht="12" x14ac:dyDescent="0.2"/>
    <row r="99" s="13" customFormat="1" ht="12" x14ac:dyDescent="0.2"/>
    <row r="100" s="13" customFormat="1" ht="12" x14ac:dyDescent="0.2"/>
    <row r="101" s="13" customFormat="1" ht="12" x14ac:dyDescent="0.2"/>
    <row r="102" s="13" customFormat="1" ht="12" x14ac:dyDescent="0.2"/>
    <row r="103" s="13" customFormat="1" ht="12" x14ac:dyDescent="0.2"/>
    <row r="104" s="13" customFormat="1" ht="12" x14ac:dyDescent="0.2"/>
    <row r="105" s="13" customFormat="1" ht="12" x14ac:dyDescent="0.2"/>
    <row r="106" s="13" customFormat="1" ht="12" x14ac:dyDescent="0.2"/>
    <row r="107" s="13" customFormat="1" ht="12" x14ac:dyDescent="0.2"/>
    <row r="108" s="13" customFormat="1" ht="12" x14ac:dyDescent="0.2"/>
    <row r="109" s="13" customFormat="1" ht="12" x14ac:dyDescent="0.2"/>
    <row r="110" s="13" customFormat="1" ht="12" x14ac:dyDescent="0.2"/>
    <row r="111" s="13" customFormat="1" ht="12" x14ac:dyDescent="0.2"/>
    <row r="112" s="13" customFormat="1" ht="12" x14ac:dyDescent="0.2"/>
    <row r="113" s="13" customFormat="1" ht="12" x14ac:dyDescent="0.2"/>
    <row r="114" s="13" customFormat="1" ht="12" x14ac:dyDescent="0.2"/>
    <row r="115" s="13" customFormat="1" ht="12" x14ac:dyDescent="0.2"/>
    <row r="116" s="13" customFormat="1" ht="12" x14ac:dyDescent="0.2"/>
    <row r="117" s="13" customFormat="1" ht="12" x14ac:dyDescent="0.2"/>
    <row r="118" s="13" customFormat="1" ht="12" x14ac:dyDescent="0.2"/>
    <row r="119" s="13" customFormat="1" ht="12" x14ac:dyDescent="0.2"/>
    <row r="120" s="13" customFormat="1" ht="12" x14ac:dyDescent="0.2"/>
    <row r="121" s="13" customFormat="1" ht="12" x14ac:dyDescent="0.2"/>
    <row r="122" s="13" customFormat="1" ht="12" x14ac:dyDescent="0.2"/>
    <row r="123" s="13" customFormat="1" ht="12" x14ac:dyDescent="0.2"/>
    <row r="124" s="13" customFormat="1" ht="12" x14ac:dyDescent="0.2"/>
    <row r="125" s="13" customFormat="1" ht="12" x14ac:dyDescent="0.2"/>
    <row r="126" s="13" customFormat="1" ht="12" x14ac:dyDescent="0.2"/>
    <row r="127" s="13" customFormat="1" ht="12" x14ac:dyDescent="0.2"/>
    <row r="128" s="13" customFormat="1" ht="12" x14ac:dyDescent="0.2"/>
    <row r="129" s="13" customFormat="1" ht="12" x14ac:dyDescent="0.2"/>
    <row r="130" s="13" customFormat="1" ht="12" x14ac:dyDescent="0.2"/>
    <row r="131" s="13" customFormat="1" ht="12" x14ac:dyDescent="0.2"/>
    <row r="132" s="13" customFormat="1" ht="12" x14ac:dyDescent="0.2"/>
    <row r="133" s="13" customFormat="1" ht="12" x14ac:dyDescent="0.2"/>
    <row r="134" s="13" customFormat="1" ht="12" x14ac:dyDescent="0.2"/>
    <row r="135" s="13" customFormat="1" ht="12" x14ac:dyDescent="0.2"/>
    <row r="136" s="13" customFormat="1" ht="12" x14ac:dyDescent="0.2"/>
    <row r="137" s="13" customFormat="1" ht="12" x14ac:dyDescent="0.2"/>
    <row r="138" s="13" customFormat="1" ht="12" x14ac:dyDescent="0.2"/>
    <row r="139" s="13" customFormat="1" ht="12" x14ac:dyDescent="0.2"/>
    <row r="140" s="13" customFormat="1" ht="12" x14ac:dyDescent="0.2"/>
    <row r="141" s="13" customFormat="1" ht="12" x14ac:dyDescent="0.2"/>
    <row r="142" s="13" customFormat="1" ht="12" x14ac:dyDescent="0.2"/>
    <row r="143" s="13" customFormat="1" ht="12" x14ac:dyDescent="0.2"/>
    <row r="144" s="13" customFormat="1" ht="12" x14ac:dyDescent="0.2"/>
    <row r="145" s="13" customFormat="1" ht="12" x14ac:dyDescent="0.2"/>
    <row r="146" s="13" customFormat="1" ht="12" x14ac:dyDescent="0.2"/>
    <row r="147" s="13" customFormat="1" ht="12" x14ac:dyDescent="0.2"/>
    <row r="148" s="13" customFormat="1" ht="12" x14ac:dyDescent="0.2"/>
    <row r="149" s="13" customFormat="1" ht="12" x14ac:dyDescent="0.2"/>
    <row r="150" s="13" customFormat="1" ht="12" x14ac:dyDescent="0.2"/>
    <row r="151" s="13" customFormat="1" ht="12" x14ac:dyDescent="0.2"/>
    <row r="152" s="13" customFormat="1" ht="12" x14ac:dyDescent="0.2"/>
    <row r="153" s="13" customFormat="1" ht="12" x14ac:dyDescent="0.2"/>
    <row r="154" s="13" customFormat="1" ht="12" x14ac:dyDescent="0.2"/>
    <row r="155" s="13" customFormat="1" ht="12" x14ac:dyDescent="0.2"/>
    <row r="156" s="13" customFormat="1" ht="12" x14ac:dyDescent="0.2"/>
    <row r="157" s="13" customFormat="1" ht="12" x14ac:dyDescent="0.2"/>
    <row r="158" s="13" customFormat="1" ht="12" x14ac:dyDescent="0.2"/>
    <row r="159" s="13" customFormat="1" ht="12" x14ac:dyDescent="0.2"/>
    <row r="160" s="13" customFormat="1" ht="12" x14ac:dyDescent="0.2"/>
    <row r="161" s="13" customFormat="1" ht="12" x14ac:dyDescent="0.2"/>
    <row r="162" s="13" customFormat="1" ht="12" x14ac:dyDescent="0.2"/>
    <row r="163" s="13" customFormat="1" ht="12" x14ac:dyDescent="0.2"/>
    <row r="164" s="13" customFormat="1" ht="12" x14ac:dyDescent="0.2"/>
    <row r="165" s="13" customFormat="1" ht="12" x14ac:dyDescent="0.2"/>
    <row r="166" s="13" customFormat="1" ht="12" x14ac:dyDescent="0.2"/>
    <row r="167" s="13" customFormat="1" ht="12" x14ac:dyDescent="0.2"/>
    <row r="168" s="13" customFormat="1" ht="12" x14ac:dyDescent="0.2"/>
    <row r="169" s="13" customFormat="1" ht="12" x14ac:dyDescent="0.2"/>
    <row r="170" s="13" customFormat="1" ht="12" x14ac:dyDescent="0.2"/>
    <row r="171" s="13" customFormat="1" ht="12" x14ac:dyDescent="0.2"/>
    <row r="172" s="13" customFormat="1" ht="12" x14ac:dyDescent="0.2"/>
    <row r="173" s="13" customFormat="1" ht="12" x14ac:dyDescent="0.2"/>
    <row r="174" s="13" customFormat="1" ht="12" x14ac:dyDescent="0.2"/>
    <row r="175" s="13" customFormat="1" ht="12" x14ac:dyDescent="0.2"/>
    <row r="176" s="13" customFormat="1" ht="12" x14ac:dyDescent="0.2"/>
    <row r="177" s="13" customFormat="1" ht="12" x14ac:dyDescent="0.2"/>
    <row r="178" s="13" customFormat="1" ht="12" x14ac:dyDescent="0.2"/>
    <row r="179" s="13" customFormat="1" ht="12" x14ac:dyDescent="0.2"/>
    <row r="180" s="13" customFormat="1" ht="12" x14ac:dyDescent="0.2"/>
    <row r="181" s="13" customFormat="1" ht="12" x14ac:dyDescent="0.2"/>
    <row r="182" s="13" customFormat="1" ht="12" x14ac:dyDescent="0.2"/>
    <row r="183" s="13" customFormat="1" ht="12" x14ac:dyDescent="0.2"/>
    <row r="184" s="13" customFormat="1" ht="12" x14ac:dyDescent="0.2"/>
    <row r="185" s="13" customFormat="1" ht="12" x14ac:dyDescent="0.2"/>
    <row r="186" s="13" customFormat="1" ht="12" x14ac:dyDescent="0.2"/>
    <row r="187" s="13" customFormat="1" ht="12" x14ac:dyDescent="0.2"/>
    <row r="188" s="13" customFormat="1" ht="12" x14ac:dyDescent="0.2"/>
    <row r="189" s="13" customFormat="1" ht="12" x14ac:dyDescent="0.2"/>
    <row r="190" s="13" customFormat="1" ht="12" x14ac:dyDescent="0.2"/>
    <row r="191" s="13" customFormat="1" ht="12" x14ac:dyDescent="0.2"/>
    <row r="192" s="13" customFormat="1" ht="12" x14ac:dyDescent="0.2"/>
    <row r="193" s="13" customFormat="1" ht="12" x14ac:dyDescent="0.2"/>
    <row r="194" s="13" customFormat="1" ht="12" x14ac:dyDescent="0.2"/>
    <row r="195" s="13" customFormat="1" ht="12" x14ac:dyDescent="0.2"/>
    <row r="196" s="13" customFormat="1" ht="12" x14ac:dyDescent="0.2"/>
    <row r="197" s="13" customFormat="1" ht="12" x14ac:dyDescent="0.2"/>
    <row r="198" s="13" customFormat="1" ht="12" x14ac:dyDescent="0.2"/>
    <row r="199" s="13" customFormat="1" ht="12" x14ac:dyDescent="0.2"/>
    <row r="200" s="13" customFormat="1" ht="12" x14ac:dyDescent="0.2"/>
    <row r="201" s="13" customFormat="1" ht="12" x14ac:dyDescent="0.2"/>
    <row r="202" s="13" customFormat="1" ht="12" x14ac:dyDescent="0.2"/>
    <row r="203" s="13" customFormat="1" ht="12" x14ac:dyDescent="0.2"/>
    <row r="204" s="13" customFormat="1" ht="12" x14ac:dyDescent="0.2"/>
    <row r="205" s="13" customFormat="1" ht="12" x14ac:dyDescent="0.2"/>
    <row r="206" s="13" customFormat="1" ht="12" x14ac:dyDescent="0.2"/>
    <row r="207" s="13" customFormat="1" ht="12" x14ac:dyDescent="0.2"/>
    <row r="208" s="13" customFormat="1" ht="12" x14ac:dyDescent="0.2"/>
    <row r="209" s="13" customFormat="1" ht="12" x14ac:dyDescent="0.2"/>
    <row r="210" s="13" customFormat="1" ht="12" x14ac:dyDescent="0.2"/>
    <row r="211" s="13" customFormat="1" ht="12" x14ac:dyDescent="0.2"/>
    <row r="212" s="13" customFormat="1" ht="12" x14ac:dyDescent="0.2"/>
    <row r="213" s="13" customFormat="1" ht="12" x14ac:dyDescent="0.2"/>
    <row r="214" s="13" customFormat="1" ht="12" x14ac:dyDescent="0.2"/>
    <row r="215" s="13" customFormat="1" ht="12" x14ac:dyDescent="0.2"/>
    <row r="216" s="13" customFormat="1" ht="12" x14ac:dyDescent="0.2"/>
    <row r="217" s="13" customFormat="1" ht="12" x14ac:dyDescent="0.2"/>
    <row r="218" s="13" customFormat="1" ht="12" x14ac:dyDescent="0.2"/>
    <row r="219" s="13" customFormat="1" ht="12" x14ac:dyDescent="0.2"/>
    <row r="220" s="13" customFormat="1" ht="12" x14ac:dyDescent="0.2"/>
    <row r="221" s="13" customFormat="1" ht="12" x14ac:dyDescent="0.2"/>
    <row r="222" s="13" customFormat="1" ht="12" x14ac:dyDescent="0.2"/>
    <row r="223" s="13" customFormat="1" ht="12" x14ac:dyDescent="0.2"/>
    <row r="224" s="13" customFormat="1" ht="12" x14ac:dyDescent="0.2"/>
    <row r="225" s="13" customFormat="1" ht="12" x14ac:dyDescent="0.2"/>
    <row r="226" s="13" customFormat="1" ht="12" x14ac:dyDescent="0.2"/>
    <row r="227" s="13" customFormat="1" ht="12" x14ac:dyDescent="0.2"/>
    <row r="228" s="13" customFormat="1" ht="12" x14ac:dyDescent="0.2"/>
    <row r="229" s="13" customFormat="1" ht="12" x14ac:dyDescent="0.2"/>
    <row r="230" s="13" customFormat="1" ht="12" x14ac:dyDescent="0.2"/>
    <row r="231" s="13" customFormat="1" ht="12" x14ac:dyDescent="0.2"/>
    <row r="232" s="13" customFormat="1" ht="12" x14ac:dyDescent="0.2"/>
    <row r="233" s="13" customFormat="1" ht="12" x14ac:dyDescent="0.2"/>
    <row r="234" s="13" customFormat="1" ht="12" x14ac:dyDescent="0.2"/>
    <row r="235" s="13" customFormat="1" ht="12" x14ac:dyDescent="0.2"/>
    <row r="236" s="13" customFormat="1" ht="12" x14ac:dyDescent="0.2"/>
    <row r="237" s="13" customFormat="1" ht="12" x14ac:dyDescent="0.2"/>
    <row r="238" s="13" customFormat="1" ht="12" x14ac:dyDescent="0.2"/>
    <row r="239" s="13" customFormat="1" ht="12" x14ac:dyDescent="0.2"/>
    <row r="240" s="13" customFormat="1" ht="12" x14ac:dyDescent="0.2"/>
    <row r="241" s="13" customFormat="1" ht="12" x14ac:dyDescent="0.2"/>
    <row r="242" s="13" customFormat="1" ht="12" x14ac:dyDescent="0.2"/>
    <row r="243" s="13" customFormat="1" ht="12" x14ac:dyDescent="0.2"/>
    <row r="244" s="13" customFormat="1" ht="12" x14ac:dyDescent="0.2"/>
    <row r="245" s="13" customFormat="1" ht="12" x14ac:dyDescent="0.2"/>
    <row r="246" s="13" customFormat="1" ht="12" x14ac:dyDescent="0.2"/>
    <row r="247" s="13" customFormat="1" ht="12" x14ac:dyDescent="0.2"/>
    <row r="248" s="13" customFormat="1" ht="12" x14ac:dyDescent="0.2"/>
    <row r="249" s="13" customFormat="1" ht="12" x14ac:dyDescent="0.2"/>
    <row r="250" s="13" customFormat="1" ht="12" x14ac:dyDescent="0.2"/>
    <row r="251" s="13" customFormat="1" ht="12" x14ac:dyDescent="0.2"/>
    <row r="252" s="13" customFormat="1" ht="12" x14ac:dyDescent="0.2"/>
    <row r="253" s="13" customFormat="1" ht="12" x14ac:dyDescent="0.2"/>
    <row r="254" s="13" customFormat="1" ht="12" x14ac:dyDescent="0.2"/>
    <row r="255" s="13" customFormat="1" ht="12" x14ac:dyDescent="0.2"/>
    <row r="256" s="13" customFormat="1" ht="12" x14ac:dyDescent="0.2"/>
    <row r="257" s="13" customFormat="1" ht="12" x14ac:dyDescent="0.2"/>
    <row r="258" s="13" customFormat="1" ht="12" x14ac:dyDescent="0.2"/>
    <row r="259" s="13" customFormat="1" ht="12" x14ac:dyDescent="0.2"/>
    <row r="260" s="13" customFormat="1" ht="12" x14ac:dyDescent="0.2"/>
    <row r="261" s="13" customFormat="1" ht="12" x14ac:dyDescent="0.2"/>
    <row r="262" s="13" customFormat="1" ht="12" x14ac:dyDescent="0.2"/>
    <row r="263" s="13" customFormat="1" ht="12" x14ac:dyDescent="0.2"/>
    <row r="264" s="13" customFormat="1" ht="12" x14ac:dyDescent="0.2"/>
    <row r="265" s="13" customFormat="1" ht="12" x14ac:dyDescent="0.2"/>
    <row r="266" s="13" customFormat="1" ht="12" x14ac:dyDescent="0.2"/>
    <row r="267" s="13" customFormat="1" ht="12" x14ac:dyDescent="0.2"/>
    <row r="268" s="13" customFormat="1" ht="12" x14ac:dyDescent="0.2"/>
    <row r="269" s="13" customFormat="1" ht="12" x14ac:dyDescent="0.2"/>
    <row r="270" s="13" customFormat="1" ht="12" x14ac:dyDescent="0.2"/>
    <row r="271" s="13" customFormat="1" ht="12" x14ac:dyDescent="0.2"/>
    <row r="272" s="13" customFormat="1" ht="12" x14ac:dyDescent="0.2"/>
    <row r="273" s="13" customFormat="1" ht="12" x14ac:dyDescent="0.2"/>
    <row r="274" s="13" customFormat="1" ht="12" x14ac:dyDescent="0.2"/>
    <row r="275" s="13" customFormat="1" ht="12" x14ac:dyDescent="0.2"/>
    <row r="276" s="13" customFormat="1" ht="12" x14ac:dyDescent="0.2"/>
    <row r="277" s="13" customFormat="1" ht="12" x14ac:dyDescent="0.2"/>
    <row r="278" s="13" customFormat="1" ht="12" x14ac:dyDescent="0.2"/>
    <row r="279" s="13" customFormat="1" ht="12" x14ac:dyDescent="0.2"/>
    <row r="280" s="13" customFormat="1" ht="12" x14ac:dyDescent="0.2"/>
    <row r="281" s="13" customFormat="1" ht="12" x14ac:dyDescent="0.2"/>
    <row r="282" s="13" customFormat="1" ht="12" x14ac:dyDescent="0.2"/>
    <row r="283" s="13" customFormat="1" ht="12" x14ac:dyDescent="0.2"/>
    <row r="284" s="13" customFormat="1" ht="12" x14ac:dyDescent="0.2"/>
    <row r="285" s="13" customFormat="1" ht="12" x14ac:dyDescent="0.2"/>
    <row r="286" s="13" customFormat="1" ht="12" x14ac:dyDescent="0.2"/>
    <row r="287" s="13" customFormat="1" ht="12" x14ac:dyDescent="0.2"/>
    <row r="288" s="13" customFormat="1" ht="12" x14ac:dyDescent="0.2"/>
    <row r="289" s="13" customFormat="1" ht="12" x14ac:dyDescent="0.2"/>
    <row r="290" s="13" customFormat="1" ht="12" x14ac:dyDescent="0.2"/>
    <row r="291" s="13" customFormat="1" ht="12" x14ac:dyDescent="0.2"/>
    <row r="292" s="13" customFormat="1" ht="12" x14ac:dyDescent="0.2"/>
    <row r="293" s="13" customFormat="1" ht="12" x14ac:dyDescent="0.2"/>
    <row r="294" s="13" customFormat="1" ht="12" x14ac:dyDescent="0.2"/>
    <row r="295" s="13" customFormat="1" ht="12" x14ac:dyDescent="0.2"/>
    <row r="296" s="13" customFormat="1" ht="12" x14ac:dyDescent="0.2"/>
    <row r="297" s="13" customFormat="1" ht="12" x14ac:dyDescent="0.2"/>
    <row r="298" s="13" customFormat="1" ht="12" x14ac:dyDescent="0.2"/>
    <row r="299" s="13" customFormat="1" ht="12" x14ac:dyDescent="0.2"/>
    <row r="300" s="13" customFormat="1" ht="12" x14ac:dyDescent="0.2"/>
    <row r="301" s="13" customFormat="1" ht="12" x14ac:dyDescent="0.2"/>
    <row r="302" s="13" customFormat="1" ht="12" x14ac:dyDescent="0.2"/>
    <row r="303" s="13" customFormat="1" ht="12" x14ac:dyDescent="0.2"/>
    <row r="304" s="13" customFormat="1" ht="12" x14ac:dyDescent="0.2"/>
    <row r="305" s="13" customFormat="1" ht="12" x14ac:dyDescent="0.2"/>
    <row r="306" s="13" customFormat="1" ht="12" x14ac:dyDescent="0.2"/>
    <row r="307" s="13" customFormat="1" ht="12" x14ac:dyDescent="0.2"/>
    <row r="308" s="13" customFormat="1" ht="12" x14ac:dyDescent="0.2"/>
    <row r="309" s="13" customFormat="1" ht="12" x14ac:dyDescent="0.2"/>
    <row r="310" s="13" customFormat="1" ht="12" x14ac:dyDescent="0.2"/>
    <row r="311" s="13" customFormat="1" ht="12" x14ac:dyDescent="0.2"/>
    <row r="312" s="13" customFormat="1" ht="12" x14ac:dyDescent="0.2"/>
    <row r="313" s="13" customFormat="1" ht="12" x14ac:dyDescent="0.2"/>
    <row r="314" s="13" customFormat="1" ht="12" x14ac:dyDescent="0.2"/>
    <row r="315" s="13" customFormat="1" ht="12" x14ac:dyDescent="0.2"/>
    <row r="316" s="13" customFormat="1" ht="12" x14ac:dyDescent="0.2"/>
    <row r="317" s="13" customFormat="1" ht="12" x14ac:dyDescent="0.2"/>
    <row r="318" s="13" customFormat="1" ht="12" x14ac:dyDescent="0.2"/>
    <row r="319" s="13" customFormat="1" ht="12" x14ac:dyDescent="0.2"/>
    <row r="320" s="13" customFormat="1" ht="12" x14ac:dyDescent="0.2"/>
    <row r="321" s="13" customFormat="1" ht="12" x14ac:dyDescent="0.2"/>
    <row r="322" s="13" customFormat="1" ht="12" x14ac:dyDescent="0.2"/>
    <row r="323" s="13" customFormat="1" ht="12" x14ac:dyDescent="0.2"/>
    <row r="324" s="13" customFormat="1" ht="12" x14ac:dyDescent="0.2"/>
    <row r="325" s="13" customFormat="1" ht="12" x14ac:dyDescent="0.2"/>
    <row r="326" s="13" customFormat="1" ht="12" x14ac:dyDescent="0.2"/>
    <row r="327" s="13" customFormat="1" ht="12" x14ac:dyDescent="0.2"/>
    <row r="328" s="13" customFormat="1" ht="12" x14ac:dyDescent="0.2"/>
    <row r="329" s="13" customFormat="1" ht="12" x14ac:dyDescent="0.2"/>
    <row r="330" s="13" customFormat="1" ht="12" x14ac:dyDescent="0.2"/>
    <row r="331" s="13" customFormat="1" ht="12" x14ac:dyDescent="0.2"/>
    <row r="332" s="13" customFormat="1" ht="12" x14ac:dyDescent="0.2"/>
    <row r="333" s="13" customFormat="1" ht="12" x14ac:dyDescent="0.2"/>
    <row r="334" s="13" customFormat="1" ht="12" x14ac:dyDescent="0.2"/>
    <row r="335" s="13" customFormat="1" ht="12" x14ac:dyDescent="0.2"/>
    <row r="336" s="13" customFormat="1" ht="12" x14ac:dyDescent="0.2"/>
    <row r="337" s="13" customFormat="1" ht="12" x14ac:dyDescent="0.2"/>
    <row r="338" s="13" customFormat="1" ht="12" x14ac:dyDescent="0.2"/>
    <row r="339" s="13" customFormat="1" ht="12" x14ac:dyDescent="0.2"/>
    <row r="340" s="13" customFormat="1" ht="12" x14ac:dyDescent="0.2"/>
    <row r="341" s="13" customFormat="1" ht="12" x14ac:dyDescent="0.2"/>
    <row r="342" s="13" customFormat="1" ht="12" x14ac:dyDescent="0.2"/>
    <row r="343" s="13" customFormat="1" ht="12" x14ac:dyDescent="0.2"/>
    <row r="344" s="13" customFormat="1" ht="12" x14ac:dyDescent="0.2"/>
    <row r="345" s="13" customFormat="1" ht="12" x14ac:dyDescent="0.2"/>
    <row r="346" s="13" customFormat="1" ht="12" x14ac:dyDescent="0.2"/>
    <row r="347" s="13" customFormat="1" ht="12" x14ac:dyDescent="0.2"/>
    <row r="348" s="13" customFormat="1" ht="12" x14ac:dyDescent="0.2"/>
    <row r="349" s="13" customFormat="1" ht="12" x14ac:dyDescent="0.2"/>
    <row r="350" s="13" customFormat="1" ht="12" x14ac:dyDescent="0.2"/>
    <row r="351" s="13" customFormat="1" ht="12" x14ac:dyDescent="0.2"/>
    <row r="352" s="13" customFormat="1" ht="12" x14ac:dyDescent="0.2"/>
    <row r="353" s="13" customFormat="1" ht="12" x14ac:dyDescent="0.2"/>
    <row r="354" s="13" customFormat="1" ht="12" x14ac:dyDescent="0.2"/>
    <row r="355" s="13" customFormat="1" ht="12" x14ac:dyDescent="0.2"/>
    <row r="356" s="13" customFormat="1" ht="12" x14ac:dyDescent="0.2"/>
    <row r="357" s="13" customFormat="1" ht="12" x14ac:dyDescent="0.2"/>
    <row r="358" s="13" customFormat="1" ht="12" x14ac:dyDescent="0.2"/>
    <row r="359" s="13" customFormat="1" ht="12" x14ac:dyDescent="0.2"/>
    <row r="360" s="13" customFormat="1" ht="12" x14ac:dyDescent="0.2"/>
    <row r="361" s="13" customFormat="1" ht="12" x14ac:dyDescent="0.2"/>
    <row r="362" s="13" customFormat="1" ht="12" x14ac:dyDescent="0.2"/>
    <row r="363" s="13" customFormat="1" ht="12" x14ac:dyDescent="0.2"/>
    <row r="364" s="13" customFormat="1" ht="12" x14ac:dyDescent="0.2"/>
    <row r="365" s="13" customFormat="1" ht="12" x14ac:dyDescent="0.2"/>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286"/>
  <sheetViews>
    <sheetView workbookViewId="0">
      <selection activeCell="B2" sqref="B2"/>
    </sheetView>
  </sheetViews>
  <sheetFormatPr baseColWidth="10" defaultRowHeight="15" x14ac:dyDescent="0.25"/>
  <cols>
    <col min="1" max="1" width="28.5703125" style="13" customWidth="1"/>
    <col min="2" max="2" width="105.140625" customWidth="1"/>
    <col min="3" max="3" width="107.140625" style="13" customWidth="1"/>
    <col min="4" max="18" width="11.42578125" style="13"/>
    <col min="257" max="257" width="31.42578125" customWidth="1"/>
    <col min="258" max="258" width="105.140625" customWidth="1"/>
    <col min="259" max="259" width="107.140625" customWidth="1"/>
    <col min="513" max="513" width="31.42578125" customWidth="1"/>
    <col min="514" max="514" width="105.140625" customWidth="1"/>
    <col min="515" max="515" width="107.140625" customWidth="1"/>
    <col min="769" max="769" width="31.42578125" customWidth="1"/>
    <col min="770" max="770" width="105.140625" customWidth="1"/>
    <col min="771" max="771" width="107.140625" customWidth="1"/>
    <col min="1025" max="1025" width="31.42578125" customWidth="1"/>
    <col min="1026" max="1026" width="105.140625" customWidth="1"/>
    <col min="1027" max="1027" width="107.140625" customWidth="1"/>
    <col min="1281" max="1281" width="31.42578125" customWidth="1"/>
    <col min="1282" max="1282" width="105.140625" customWidth="1"/>
    <col min="1283" max="1283" width="107.140625" customWidth="1"/>
    <col min="1537" max="1537" width="31.42578125" customWidth="1"/>
    <col min="1538" max="1538" width="105.140625" customWidth="1"/>
    <col min="1539" max="1539" width="107.140625" customWidth="1"/>
    <col min="1793" max="1793" width="31.42578125" customWidth="1"/>
    <col min="1794" max="1794" width="105.140625" customWidth="1"/>
    <col min="1795" max="1795" width="107.140625" customWidth="1"/>
    <col min="2049" max="2049" width="31.42578125" customWidth="1"/>
    <col min="2050" max="2050" width="105.140625" customWidth="1"/>
    <col min="2051" max="2051" width="107.140625" customWidth="1"/>
    <col min="2305" max="2305" width="31.42578125" customWidth="1"/>
    <col min="2306" max="2306" width="105.140625" customWidth="1"/>
    <col min="2307" max="2307" width="107.140625" customWidth="1"/>
    <col min="2561" max="2561" width="31.42578125" customWidth="1"/>
    <col min="2562" max="2562" width="105.140625" customWidth="1"/>
    <col min="2563" max="2563" width="107.140625" customWidth="1"/>
    <col min="2817" max="2817" width="31.42578125" customWidth="1"/>
    <col min="2818" max="2818" width="105.140625" customWidth="1"/>
    <col min="2819" max="2819" width="107.140625" customWidth="1"/>
    <col min="3073" max="3073" width="31.42578125" customWidth="1"/>
    <col min="3074" max="3074" width="105.140625" customWidth="1"/>
    <col min="3075" max="3075" width="107.140625" customWidth="1"/>
    <col min="3329" max="3329" width="31.42578125" customWidth="1"/>
    <col min="3330" max="3330" width="105.140625" customWidth="1"/>
    <col min="3331" max="3331" width="107.140625" customWidth="1"/>
    <col min="3585" max="3585" width="31.42578125" customWidth="1"/>
    <col min="3586" max="3586" width="105.140625" customWidth="1"/>
    <col min="3587" max="3587" width="107.140625" customWidth="1"/>
    <col min="3841" max="3841" width="31.42578125" customWidth="1"/>
    <col min="3842" max="3842" width="105.140625" customWidth="1"/>
    <col min="3843" max="3843" width="107.140625" customWidth="1"/>
    <col min="4097" max="4097" width="31.42578125" customWidth="1"/>
    <col min="4098" max="4098" width="105.140625" customWidth="1"/>
    <col min="4099" max="4099" width="107.140625" customWidth="1"/>
    <col min="4353" max="4353" width="31.42578125" customWidth="1"/>
    <col min="4354" max="4354" width="105.140625" customWidth="1"/>
    <col min="4355" max="4355" width="107.140625" customWidth="1"/>
    <col min="4609" max="4609" width="31.42578125" customWidth="1"/>
    <col min="4610" max="4610" width="105.140625" customWidth="1"/>
    <col min="4611" max="4611" width="107.140625" customWidth="1"/>
    <col min="4865" max="4865" width="31.42578125" customWidth="1"/>
    <col min="4866" max="4866" width="105.140625" customWidth="1"/>
    <col min="4867" max="4867" width="107.140625" customWidth="1"/>
    <col min="5121" max="5121" width="31.42578125" customWidth="1"/>
    <col min="5122" max="5122" width="105.140625" customWidth="1"/>
    <col min="5123" max="5123" width="107.140625" customWidth="1"/>
    <col min="5377" max="5377" width="31.42578125" customWidth="1"/>
    <col min="5378" max="5378" width="105.140625" customWidth="1"/>
    <col min="5379" max="5379" width="107.140625" customWidth="1"/>
    <col min="5633" max="5633" width="31.42578125" customWidth="1"/>
    <col min="5634" max="5634" width="105.140625" customWidth="1"/>
    <col min="5635" max="5635" width="107.140625" customWidth="1"/>
    <col min="5889" max="5889" width="31.42578125" customWidth="1"/>
    <col min="5890" max="5890" width="105.140625" customWidth="1"/>
    <col min="5891" max="5891" width="107.140625" customWidth="1"/>
    <col min="6145" max="6145" width="31.42578125" customWidth="1"/>
    <col min="6146" max="6146" width="105.140625" customWidth="1"/>
    <col min="6147" max="6147" width="107.140625" customWidth="1"/>
    <col min="6401" max="6401" width="31.42578125" customWidth="1"/>
    <col min="6402" max="6402" width="105.140625" customWidth="1"/>
    <col min="6403" max="6403" width="107.140625" customWidth="1"/>
    <col min="6657" max="6657" width="31.42578125" customWidth="1"/>
    <col min="6658" max="6658" width="105.140625" customWidth="1"/>
    <col min="6659" max="6659" width="107.140625" customWidth="1"/>
    <col min="6913" max="6913" width="31.42578125" customWidth="1"/>
    <col min="6914" max="6914" width="105.140625" customWidth="1"/>
    <col min="6915" max="6915" width="107.140625" customWidth="1"/>
    <col min="7169" max="7169" width="31.42578125" customWidth="1"/>
    <col min="7170" max="7170" width="105.140625" customWidth="1"/>
    <col min="7171" max="7171" width="107.140625" customWidth="1"/>
    <col min="7425" max="7425" width="31.42578125" customWidth="1"/>
    <col min="7426" max="7426" width="105.140625" customWidth="1"/>
    <col min="7427" max="7427" width="107.140625" customWidth="1"/>
    <col min="7681" max="7681" width="31.42578125" customWidth="1"/>
    <col min="7682" max="7682" width="105.140625" customWidth="1"/>
    <col min="7683" max="7683" width="107.140625" customWidth="1"/>
    <col min="7937" max="7937" width="31.42578125" customWidth="1"/>
    <col min="7938" max="7938" width="105.140625" customWidth="1"/>
    <col min="7939" max="7939" width="107.140625" customWidth="1"/>
    <col min="8193" max="8193" width="31.42578125" customWidth="1"/>
    <col min="8194" max="8194" width="105.140625" customWidth="1"/>
    <col min="8195" max="8195" width="107.140625" customWidth="1"/>
    <col min="8449" max="8449" width="31.42578125" customWidth="1"/>
    <col min="8450" max="8450" width="105.140625" customWidth="1"/>
    <col min="8451" max="8451" width="107.140625" customWidth="1"/>
    <col min="8705" max="8705" width="31.42578125" customWidth="1"/>
    <col min="8706" max="8706" width="105.140625" customWidth="1"/>
    <col min="8707" max="8707" width="107.140625" customWidth="1"/>
    <col min="8961" max="8961" width="31.42578125" customWidth="1"/>
    <col min="8962" max="8962" width="105.140625" customWidth="1"/>
    <col min="8963" max="8963" width="107.140625" customWidth="1"/>
    <col min="9217" max="9217" width="31.42578125" customWidth="1"/>
    <col min="9218" max="9218" width="105.140625" customWidth="1"/>
    <col min="9219" max="9219" width="107.140625" customWidth="1"/>
    <col min="9473" max="9473" width="31.42578125" customWidth="1"/>
    <col min="9474" max="9474" width="105.140625" customWidth="1"/>
    <col min="9475" max="9475" width="107.140625" customWidth="1"/>
    <col min="9729" max="9729" width="31.42578125" customWidth="1"/>
    <col min="9730" max="9730" width="105.140625" customWidth="1"/>
    <col min="9731" max="9731" width="107.140625" customWidth="1"/>
    <col min="9985" max="9985" width="31.42578125" customWidth="1"/>
    <col min="9986" max="9986" width="105.140625" customWidth="1"/>
    <col min="9987" max="9987" width="107.140625" customWidth="1"/>
    <col min="10241" max="10241" width="31.42578125" customWidth="1"/>
    <col min="10242" max="10242" width="105.140625" customWidth="1"/>
    <col min="10243" max="10243" width="107.140625" customWidth="1"/>
    <col min="10497" max="10497" width="31.42578125" customWidth="1"/>
    <col min="10498" max="10498" width="105.140625" customWidth="1"/>
    <col min="10499" max="10499" width="107.140625" customWidth="1"/>
    <col min="10753" max="10753" width="31.42578125" customWidth="1"/>
    <col min="10754" max="10754" width="105.140625" customWidth="1"/>
    <col min="10755" max="10755" width="107.140625" customWidth="1"/>
    <col min="11009" max="11009" width="31.42578125" customWidth="1"/>
    <col min="11010" max="11010" width="105.140625" customWidth="1"/>
    <col min="11011" max="11011" width="107.140625" customWidth="1"/>
    <col min="11265" max="11265" width="31.42578125" customWidth="1"/>
    <col min="11266" max="11266" width="105.140625" customWidth="1"/>
    <col min="11267" max="11267" width="107.140625" customWidth="1"/>
    <col min="11521" max="11521" width="31.42578125" customWidth="1"/>
    <col min="11522" max="11522" width="105.140625" customWidth="1"/>
    <col min="11523" max="11523" width="107.140625" customWidth="1"/>
    <col min="11777" max="11777" width="31.42578125" customWidth="1"/>
    <col min="11778" max="11778" width="105.140625" customWidth="1"/>
    <col min="11779" max="11779" width="107.140625" customWidth="1"/>
    <col min="12033" max="12033" width="31.42578125" customWidth="1"/>
    <col min="12034" max="12034" width="105.140625" customWidth="1"/>
    <col min="12035" max="12035" width="107.140625" customWidth="1"/>
    <col min="12289" max="12289" width="31.42578125" customWidth="1"/>
    <col min="12290" max="12290" width="105.140625" customWidth="1"/>
    <col min="12291" max="12291" width="107.140625" customWidth="1"/>
    <col min="12545" max="12545" width="31.42578125" customWidth="1"/>
    <col min="12546" max="12546" width="105.140625" customWidth="1"/>
    <col min="12547" max="12547" width="107.140625" customWidth="1"/>
    <col min="12801" max="12801" width="31.42578125" customWidth="1"/>
    <col min="12802" max="12802" width="105.140625" customWidth="1"/>
    <col min="12803" max="12803" width="107.140625" customWidth="1"/>
    <col min="13057" max="13057" width="31.42578125" customWidth="1"/>
    <col min="13058" max="13058" width="105.140625" customWidth="1"/>
    <col min="13059" max="13059" width="107.140625" customWidth="1"/>
    <col min="13313" max="13313" width="31.42578125" customWidth="1"/>
    <col min="13314" max="13314" width="105.140625" customWidth="1"/>
    <col min="13315" max="13315" width="107.140625" customWidth="1"/>
    <col min="13569" max="13569" width="31.42578125" customWidth="1"/>
    <col min="13570" max="13570" width="105.140625" customWidth="1"/>
    <col min="13571" max="13571" width="107.140625" customWidth="1"/>
    <col min="13825" max="13825" width="31.42578125" customWidth="1"/>
    <col min="13826" max="13826" width="105.140625" customWidth="1"/>
    <col min="13827" max="13827" width="107.140625" customWidth="1"/>
    <col min="14081" max="14081" width="31.42578125" customWidth="1"/>
    <col min="14082" max="14082" width="105.140625" customWidth="1"/>
    <col min="14083" max="14083" width="107.140625" customWidth="1"/>
    <col min="14337" max="14337" width="31.42578125" customWidth="1"/>
    <col min="14338" max="14338" width="105.140625" customWidth="1"/>
    <col min="14339" max="14339" width="107.140625" customWidth="1"/>
    <col min="14593" max="14593" width="31.42578125" customWidth="1"/>
    <col min="14594" max="14594" width="105.140625" customWidth="1"/>
    <col min="14595" max="14595" width="107.140625" customWidth="1"/>
    <col min="14849" max="14849" width="31.42578125" customWidth="1"/>
    <col min="14850" max="14850" width="105.140625" customWidth="1"/>
    <col min="14851" max="14851" width="107.140625" customWidth="1"/>
    <col min="15105" max="15105" width="31.42578125" customWidth="1"/>
    <col min="15106" max="15106" width="105.140625" customWidth="1"/>
    <col min="15107" max="15107" width="107.140625" customWidth="1"/>
    <col min="15361" max="15361" width="31.42578125" customWidth="1"/>
    <col min="15362" max="15362" width="105.140625" customWidth="1"/>
    <col min="15363" max="15363" width="107.140625" customWidth="1"/>
    <col min="15617" max="15617" width="31.42578125" customWidth="1"/>
    <col min="15618" max="15618" width="105.140625" customWidth="1"/>
    <col min="15619" max="15619" width="107.140625" customWidth="1"/>
    <col min="15873" max="15873" width="31.42578125" customWidth="1"/>
    <col min="15874" max="15874" width="105.140625" customWidth="1"/>
    <col min="15875" max="15875" width="107.140625" customWidth="1"/>
    <col min="16129" max="16129" width="31.42578125" customWidth="1"/>
    <col min="16130" max="16130" width="105.140625" customWidth="1"/>
    <col min="16131" max="16131" width="107.140625" customWidth="1"/>
  </cols>
  <sheetData>
    <row r="2" spans="1:3" s="13" customFormat="1" ht="12" x14ac:dyDescent="0.2"/>
    <row r="3" spans="1:3" s="13" customFormat="1" ht="12" x14ac:dyDescent="0.2"/>
    <row r="4" spans="1:3" s="13" customFormat="1" ht="12" x14ac:dyDescent="0.2"/>
    <row r="5" spans="1:3" s="13" customFormat="1" ht="12" x14ac:dyDescent="0.2"/>
    <row r="6" spans="1:3" s="13" customFormat="1" ht="12" x14ac:dyDescent="0.2"/>
    <row r="7" spans="1:3" s="13" customFormat="1" ht="12" x14ac:dyDescent="0.2"/>
    <row r="9" spans="1:3" s="13" customFormat="1" ht="12" x14ac:dyDescent="0.2"/>
    <row r="10" spans="1:3" s="13" customFormat="1" ht="12" x14ac:dyDescent="0.2"/>
    <row r="12" spans="1:3" customFormat="1" ht="15.75" thickBot="1" x14ac:dyDescent="0.3">
      <c r="A12" s="13"/>
      <c r="B12" s="26" t="s">
        <v>34</v>
      </c>
      <c r="C12" s="13"/>
    </row>
    <row r="13" spans="1:3" customFormat="1" x14ac:dyDescent="0.25">
      <c r="A13" s="13"/>
      <c r="B13" s="13"/>
      <c r="C13" s="13"/>
    </row>
    <row r="14" spans="1:3" customFormat="1" x14ac:dyDescent="0.25">
      <c r="A14" s="13"/>
      <c r="B14" s="13"/>
      <c r="C14" s="13"/>
    </row>
    <row r="15" spans="1:3" customFormat="1" ht="45" x14ac:dyDescent="0.25">
      <c r="A15" s="13"/>
      <c r="B15" s="4" t="s">
        <v>35</v>
      </c>
      <c r="C15" s="13"/>
    </row>
    <row r="16" spans="1:3" customFormat="1" x14ac:dyDescent="0.25">
      <c r="A16" s="13"/>
      <c r="B16" s="5"/>
      <c r="C16" s="13"/>
    </row>
    <row r="17" spans="1:3" customFormat="1" ht="90" x14ac:dyDescent="0.25">
      <c r="A17" s="13"/>
      <c r="B17" s="5" t="s">
        <v>36</v>
      </c>
      <c r="C17" s="13"/>
    </row>
    <row r="18" spans="1:3" s="13" customFormat="1" ht="12" x14ac:dyDescent="0.2">
      <c r="B18" s="5"/>
    </row>
    <row r="19" spans="1:3" s="13" customFormat="1" ht="60" x14ac:dyDescent="0.2">
      <c r="B19" s="5" t="s">
        <v>37</v>
      </c>
    </row>
    <row r="20" spans="1:3" s="13" customFormat="1" ht="12" x14ac:dyDescent="0.2">
      <c r="B20" s="5"/>
    </row>
    <row r="21" spans="1:3" s="13" customFormat="1" ht="60" x14ac:dyDescent="0.2">
      <c r="B21" s="6" t="s">
        <v>38</v>
      </c>
    </row>
    <row r="22" spans="1:3" s="13" customFormat="1" ht="12" x14ac:dyDescent="0.2"/>
    <row r="23" spans="1:3" s="13" customFormat="1" ht="12" x14ac:dyDescent="0.2"/>
    <row r="24" spans="1:3" s="13" customFormat="1" ht="12" x14ac:dyDescent="0.2"/>
    <row r="25" spans="1:3" s="13" customFormat="1" ht="12" x14ac:dyDescent="0.2"/>
    <row r="26" spans="1:3" s="13" customFormat="1" ht="12" x14ac:dyDescent="0.2"/>
    <row r="27" spans="1:3" s="13" customFormat="1" ht="12" x14ac:dyDescent="0.2"/>
    <row r="28" spans="1:3" s="13" customFormat="1" ht="12" x14ac:dyDescent="0.2"/>
    <row r="29" spans="1:3" s="13" customFormat="1" ht="12" x14ac:dyDescent="0.2"/>
    <row r="30" spans="1:3" s="13" customFormat="1" ht="12" x14ac:dyDescent="0.2"/>
    <row r="31" spans="1:3" s="13" customFormat="1" ht="12" x14ac:dyDescent="0.2"/>
    <row r="32" spans="1:3" s="13" customFormat="1" ht="12" x14ac:dyDescent="0.2"/>
    <row r="33" s="13" customFormat="1" ht="12" x14ac:dyDescent="0.2"/>
    <row r="34" s="13" customFormat="1" ht="12" x14ac:dyDescent="0.2"/>
    <row r="35" s="13" customFormat="1" ht="12" x14ac:dyDescent="0.2"/>
    <row r="36" s="13" customFormat="1" ht="12" x14ac:dyDescent="0.2"/>
    <row r="37" s="13" customFormat="1" ht="12" x14ac:dyDescent="0.2"/>
    <row r="38" s="13" customFormat="1" ht="12" x14ac:dyDescent="0.2"/>
    <row r="39" s="13" customFormat="1" ht="12" x14ac:dyDescent="0.2"/>
    <row r="40" s="13" customFormat="1" ht="12" x14ac:dyDescent="0.2"/>
    <row r="41" s="13" customFormat="1" ht="12" x14ac:dyDescent="0.2"/>
    <row r="42" s="13" customFormat="1" ht="12" x14ac:dyDescent="0.2"/>
    <row r="43" s="13" customFormat="1" ht="12" x14ac:dyDescent="0.2"/>
    <row r="44" s="13" customFormat="1" ht="12" x14ac:dyDescent="0.2"/>
    <row r="45" s="13" customFormat="1" ht="12" x14ac:dyDescent="0.2"/>
    <row r="46" s="13" customFormat="1" ht="12" x14ac:dyDescent="0.2"/>
    <row r="47" s="13" customFormat="1" ht="12" x14ac:dyDescent="0.2"/>
    <row r="48" s="13" customFormat="1" ht="12" x14ac:dyDescent="0.2"/>
    <row r="49" s="13" customFormat="1" ht="12" x14ac:dyDescent="0.2"/>
    <row r="50" s="13" customFormat="1" ht="12" x14ac:dyDescent="0.2"/>
    <row r="51" s="13" customFormat="1" ht="12" x14ac:dyDescent="0.2"/>
    <row r="52" s="13" customFormat="1" ht="12" x14ac:dyDescent="0.2"/>
    <row r="53" s="13" customFormat="1" ht="12" x14ac:dyDescent="0.2"/>
    <row r="54" s="13" customFormat="1" ht="12" x14ac:dyDescent="0.2"/>
    <row r="55" s="13" customFormat="1" ht="12" x14ac:dyDescent="0.2"/>
    <row r="56" s="13" customFormat="1" ht="12" x14ac:dyDescent="0.2"/>
    <row r="57" s="13" customFormat="1" ht="12" x14ac:dyDescent="0.2"/>
    <row r="58" s="13" customFormat="1" ht="12" x14ac:dyDescent="0.2"/>
    <row r="59" s="13" customFormat="1" ht="12" x14ac:dyDescent="0.2"/>
    <row r="60" s="13" customFormat="1" ht="12" x14ac:dyDescent="0.2"/>
    <row r="61" s="13" customFormat="1" ht="12" x14ac:dyDescent="0.2"/>
    <row r="62" s="13" customFormat="1" ht="12" x14ac:dyDescent="0.2"/>
    <row r="63" s="13" customFormat="1" ht="12" x14ac:dyDescent="0.2"/>
    <row r="64" s="13" customFormat="1" ht="12" x14ac:dyDescent="0.2"/>
    <row r="65" s="13" customFormat="1" ht="12" x14ac:dyDescent="0.2"/>
    <row r="66" s="13" customFormat="1" ht="12" x14ac:dyDescent="0.2"/>
    <row r="67" s="13" customFormat="1" ht="12" x14ac:dyDescent="0.2"/>
    <row r="68" s="13" customFormat="1" ht="12" x14ac:dyDescent="0.2"/>
    <row r="69" s="13" customFormat="1" ht="12" x14ac:dyDescent="0.2"/>
    <row r="70" s="13" customFormat="1" ht="12" x14ac:dyDescent="0.2"/>
    <row r="71" s="13" customFormat="1" ht="12" x14ac:dyDescent="0.2"/>
    <row r="72" s="13" customFormat="1" ht="12" x14ac:dyDescent="0.2"/>
    <row r="73" s="13" customFormat="1" ht="12" x14ac:dyDescent="0.2"/>
    <row r="74" s="13" customFormat="1" ht="12" x14ac:dyDescent="0.2"/>
    <row r="75" s="13" customFormat="1" ht="12" x14ac:dyDescent="0.2"/>
    <row r="76" s="13" customFormat="1" ht="12" x14ac:dyDescent="0.2"/>
    <row r="77" s="13" customFormat="1" ht="12" x14ac:dyDescent="0.2"/>
    <row r="78" s="13" customFormat="1" ht="12" x14ac:dyDescent="0.2"/>
    <row r="79" s="13" customFormat="1" ht="12" x14ac:dyDescent="0.2"/>
    <row r="80" s="13" customFormat="1" ht="12" x14ac:dyDescent="0.2"/>
    <row r="81" s="13" customFormat="1" ht="12" x14ac:dyDescent="0.2"/>
    <row r="82" s="13" customFormat="1" ht="12" x14ac:dyDescent="0.2"/>
    <row r="83" s="13" customFormat="1" ht="12" x14ac:dyDescent="0.2"/>
    <row r="84" s="13" customFormat="1" ht="12" x14ac:dyDescent="0.2"/>
    <row r="85" s="13" customFormat="1" ht="12" x14ac:dyDescent="0.2"/>
    <row r="86" s="13" customFormat="1" ht="12" x14ac:dyDescent="0.2"/>
    <row r="87" s="13" customFormat="1" ht="12" x14ac:dyDescent="0.2"/>
    <row r="88" s="13" customFormat="1" ht="12" x14ac:dyDescent="0.2"/>
    <row r="89" s="13" customFormat="1" ht="12" x14ac:dyDescent="0.2"/>
    <row r="90" s="13" customFormat="1" ht="12" x14ac:dyDescent="0.2"/>
    <row r="91" s="13" customFormat="1" ht="12" x14ac:dyDescent="0.2"/>
    <row r="92" s="13" customFormat="1" ht="12" x14ac:dyDescent="0.2"/>
    <row r="93" s="13" customFormat="1" ht="12" x14ac:dyDescent="0.2"/>
    <row r="94" s="13" customFormat="1" ht="12" x14ac:dyDescent="0.2"/>
    <row r="95" s="13" customFormat="1" ht="12" x14ac:dyDescent="0.2"/>
    <row r="96" s="13" customFormat="1" ht="12" x14ac:dyDescent="0.2"/>
    <row r="97" s="13" customFormat="1" ht="12" x14ac:dyDescent="0.2"/>
    <row r="98" s="13" customFormat="1" ht="12" x14ac:dyDescent="0.2"/>
    <row r="99" s="13" customFormat="1" ht="12" x14ac:dyDescent="0.2"/>
    <row r="100" s="13" customFormat="1" ht="12" x14ac:dyDescent="0.2"/>
    <row r="101" s="13" customFormat="1" ht="12" x14ac:dyDescent="0.2"/>
    <row r="102" s="13" customFormat="1" ht="12" x14ac:dyDescent="0.2"/>
    <row r="103" s="13" customFormat="1" ht="12" x14ac:dyDescent="0.2"/>
    <row r="104" s="13" customFormat="1" ht="12" x14ac:dyDescent="0.2"/>
    <row r="105" s="13" customFormat="1" ht="12" x14ac:dyDescent="0.2"/>
    <row r="106" s="13" customFormat="1" ht="12" x14ac:dyDescent="0.2"/>
    <row r="107" s="13" customFormat="1" ht="12" x14ac:dyDescent="0.2"/>
    <row r="108" s="13" customFormat="1" ht="12" x14ac:dyDescent="0.2"/>
    <row r="109" s="13" customFormat="1" ht="12" x14ac:dyDescent="0.2"/>
    <row r="110" s="13" customFormat="1" ht="12" x14ac:dyDescent="0.2"/>
    <row r="111" s="13" customFormat="1" ht="12" x14ac:dyDescent="0.2"/>
    <row r="112" s="13" customFormat="1" ht="12" x14ac:dyDescent="0.2"/>
    <row r="113" s="13" customFormat="1" ht="12" x14ac:dyDescent="0.2"/>
    <row r="114" s="13" customFormat="1" ht="12" x14ac:dyDescent="0.2"/>
    <row r="115" s="13" customFormat="1" ht="12" x14ac:dyDescent="0.2"/>
    <row r="116" s="13" customFormat="1" ht="12" x14ac:dyDescent="0.2"/>
    <row r="117" s="13" customFormat="1" ht="12" x14ac:dyDescent="0.2"/>
    <row r="118" s="13" customFormat="1" ht="12" x14ac:dyDescent="0.2"/>
    <row r="119" s="13" customFormat="1" ht="12" x14ac:dyDescent="0.2"/>
    <row r="120" s="13" customFormat="1" ht="12" x14ac:dyDescent="0.2"/>
    <row r="121" s="13" customFormat="1" ht="12" x14ac:dyDescent="0.2"/>
    <row r="122" s="13" customFormat="1" ht="12" x14ac:dyDescent="0.2"/>
    <row r="123" s="13" customFormat="1" ht="12" x14ac:dyDescent="0.2"/>
    <row r="124" s="13" customFormat="1" ht="12" x14ac:dyDescent="0.2"/>
    <row r="125" s="13" customFormat="1" ht="12" x14ac:dyDescent="0.2"/>
    <row r="126" s="13" customFormat="1" ht="12" x14ac:dyDescent="0.2"/>
    <row r="127" s="13" customFormat="1" ht="12" x14ac:dyDescent="0.2"/>
    <row r="128" s="13" customFormat="1" ht="12" x14ac:dyDescent="0.2"/>
    <row r="129" s="13" customFormat="1" ht="12" x14ac:dyDescent="0.2"/>
    <row r="130" s="13" customFormat="1" ht="12" x14ac:dyDescent="0.2"/>
    <row r="131" s="13" customFormat="1" ht="12" x14ac:dyDescent="0.2"/>
    <row r="132" s="13" customFormat="1" ht="12" x14ac:dyDescent="0.2"/>
    <row r="133" s="13" customFormat="1" ht="12" x14ac:dyDescent="0.2"/>
    <row r="134" s="13" customFormat="1" ht="12" x14ac:dyDescent="0.2"/>
    <row r="135" s="13" customFormat="1" ht="12" x14ac:dyDescent="0.2"/>
    <row r="136" s="13" customFormat="1" ht="12" x14ac:dyDescent="0.2"/>
    <row r="137" s="13" customFormat="1" ht="12" x14ac:dyDescent="0.2"/>
    <row r="138" s="13" customFormat="1" ht="12" x14ac:dyDescent="0.2"/>
    <row r="139" s="13" customFormat="1" ht="12" x14ac:dyDescent="0.2"/>
    <row r="140" s="13" customFormat="1" ht="12" x14ac:dyDescent="0.2"/>
    <row r="141" s="13" customFormat="1" ht="12" x14ac:dyDescent="0.2"/>
    <row r="142" s="13" customFormat="1" ht="12" x14ac:dyDescent="0.2"/>
    <row r="143" s="13" customFormat="1" ht="12" x14ac:dyDescent="0.2"/>
    <row r="144" s="13" customFormat="1" ht="12" x14ac:dyDescent="0.2"/>
    <row r="145" s="13" customFormat="1" ht="12" x14ac:dyDescent="0.2"/>
    <row r="146" s="13" customFormat="1" ht="12" x14ac:dyDescent="0.2"/>
    <row r="147" s="13" customFormat="1" ht="12" x14ac:dyDescent="0.2"/>
    <row r="148" s="13" customFormat="1" ht="12" x14ac:dyDescent="0.2"/>
    <row r="149" s="13" customFormat="1" ht="12" x14ac:dyDescent="0.2"/>
    <row r="150" s="13" customFormat="1" ht="12" x14ac:dyDescent="0.2"/>
    <row r="151" s="13" customFormat="1" ht="12" x14ac:dyDescent="0.2"/>
    <row r="152" s="13" customFormat="1" ht="12" x14ac:dyDescent="0.2"/>
    <row r="153" s="13" customFormat="1" ht="12" x14ac:dyDescent="0.2"/>
    <row r="154" s="13" customFormat="1" ht="12" x14ac:dyDescent="0.2"/>
    <row r="155" s="13" customFormat="1" ht="12" x14ac:dyDescent="0.2"/>
    <row r="156" s="13" customFormat="1" ht="12" x14ac:dyDescent="0.2"/>
    <row r="157" s="13" customFormat="1" ht="12" x14ac:dyDescent="0.2"/>
    <row r="158" s="13" customFormat="1" ht="12" x14ac:dyDescent="0.2"/>
    <row r="159" s="13" customFormat="1" ht="12" x14ac:dyDescent="0.2"/>
    <row r="160" s="13" customFormat="1" ht="12" x14ac:dyDescent="0.2"/>
    <row r="161" s="13" customFormat="1" ht="12" x14ac:dyDescent="0.2"/>
    <row r="162" s="13" customFormat="1" ht="12" x14ac:dyDescent="0.2"/>
    <row r="163" s="13" customFormat="1" ht="12" x14ac:dyDescent="0.2"/>
    <row r="164" s="13" customFormat="1" ht="12" x14ac:dyDescent="0.2"/>
    <row r="165" s="13" customFormat="1" ht="12" x14ac:dyDescent="0.2"/>
    <row r="166" s="13" customFormat="1" ht="12" x14ac:dyDescent="0.2"/>
    <row r="167" s="13" customFormat="1" ht="12" x14ac:dyDescent="0.2"/>
    <row r="168" s="13" customFormat="1" ht="12" x14ac:dyDescent="0.2"/>
    <row r="169" s="13" customFormat="1" ht="12" x14ac:dyDescent="0.2"/>
    <row r="170" s="13" customFormat="1" ht="12" x14ac:dyDescent="0.2"/>
    <row r="171" s="13" customFormat="1" ht="12" x14ac:dyDescent="0.2"/>
    <row r="172" s="13" customFormat="1" ht="12" x14ac:dyDescent="0.2"/>
    <row r="173" s="13" customFormat="1" ht="12" x14ac:dyDescent="0.2"/>
    <row r="174" s="13" customFormat="1" ht="12" x14ac:dyDescent="0.2"/>
    <row r="175" s="13" customFormat="1" ht="12" x14ac:dyDescent="0.2"/>
    <row r="176" s="13" customFormat="1" ht="12" x14ac:dyDescent="0.2"/>
    <row r="177" s="13" customFormat="1" ht="12" x14ac:dyDescent="0.2"/>
    <row r="178" s="13" customFormat="1" ht="12" x14ac:dyDescent="0.2"/>
    <row r="179" s="13" customFormat="1" ht="12" x14ac:dyDescent="0.2"/>
    <row r="180" s="13" customFormat="1" ht="12" x14ac:dyDescent="0.2"/>
    <row r="181" s="13" customFormat="1" ht="12" x14ac:dyDescent="0.2"/>
    <row r="182" s="13" customFormat="1" ht="12" x14ac:dyDescent="0.2"/>
    <row r="183" s="13" customFormat="1" ht="12" x14ac:dyDescent="0.2"/>
    <row r="184" s="13" customFormat="1" ht="12" x14ac:dyDescent="0.2"/>
    <row r="185" s="13" customFormat="1" ht="12" x14ac:dyDescent="0.2"/>
    <row r="186" s="13" customFormat="1" ht="12" x14ac:dyDescent="0.2"/>
    <row r="187" s="13" customFormat="1" ht="12" x14ac:dyDescent="0.2"/>
    <row r="188" s="13" customFormat="1" ht="12" x14ac:dyDescent="0.2"/>
    <row r="189" s="13" customFormat="1" ht="12" x14ac:dyDescent="0.2"/>
    <row r="190" s="13" customFormat="1" ht="12" x14ac:dyDescent="0.2"/>
    <row r="191" s="13" customFormat="1" ht="12" x14ac:dyDescent="0.2"/>
    <row r="192" s="13" customFormat="1" ht="12" x14ac:dyDescent="0.2"/>
    <row r="193" s="13" customFormat="1" ht="12" x14ac:dyDescent="0.2"/>
    <row r="194" s="13" customFormat="1" ht="12" x14ac:dyDescent="0.2"/>
    <row r="195" s="13" customFormat="1" ht="12" x14ac:dyDescent="0.2"/>
    <row r="196" s="13" customFormat="1" ht="12" x14ac:dyDescent="0.2"/>
    <row r="197" s="13" customFormat="1" ht="12" x14ac:dyDescent="0.2"/>
    <row r="198" s="13" customFormat="1" ht="12" x14ac:dyDescent="0.2"/>
    <row r="199" s="13" customFormat="1" ht="12" x14ac:dyDescent="0.2"/>
    <row r="200" s="13" customFormat="1" ht="12" x14ac:dyDescent="0.2"/>
    <row r="201" s="13" customFormat="1" ht="12" x14ac:dyDescent="0.2"/>
    <row r="202" s="13" customFormat="1" ht="12" x14ac:dyDescent="0.2"/>
    <row r="203" s="13" customFormat="1" ht="12" x14ac:dyDescent="0.2"/>
    <row r="204" s="13" customFormat="1" ht="12" x14ac:dyDescent="0.2"/>
    <row r="205" s="13" customFormat="1" ht="12" x14ac:dyDescent="0.2"/>
    <row r="206" s="13" customFormat="1" ht="12" x14ac:dyDescent="0.2"/>
    <row r="207" s="13" customFormat="1" ht="12" x14ac:dyDescent="0.2"/>
    <row r="208" s="13" customFormat="1" ht="12" x14ac:dyDescent="0.2"/>
    <row r="209" s="13" customFormat="1" ht="12" x14ac:dyDescent="0.2"/>
    <row r="210" s="13" customFormat="1" ht="12" x14ac:dyDescent="0.2"/>
    <row r="211" s="13" customFormat="1" ht="12" x14ac:dyDescent="0.2"/>
    <row r="212" s="13" customFormat="1" ht="12" x14ac:dyDescent="0.2"/>
    <row r="213" s="13" customFormat="1" ht="12" x14ac:dyDescent="0.2"/>
    <row r="214" s="13" customFormat="1" ht="12" x14ac:dyDescent="0.2"/>
    <row r="215" s="13" customFormat="1" ht="12" x14ac:dyDescent="0.2"/>
    <row r="216" s="13" customFormat="1" ht="12" x14ac:dyDescent="0.2"/>
    <row r="217" s="13" customFormat="1" ht="12" x14ac:dyDescent="0.2"/>
    <row r="218" s="13" customFormat="1" ht="12" x14ac:dyDescent="0.2"/>
    <row r="219" s="13" customFormat="1" ht="12" x14ac:dyDescent="0.2"/>
    <row r="220" s="13" customFormat="1" ht="12" x14ac:dyDescent="0.2"/>
    <row r="221" s="13" customFormat="1" ht="12" x14ac:dyDescent="0.2"/>
    <row r="222" s="13" customFormat="1" ht="12" x14ac:dyDescent="0.2"/>
    <row r="223" s="13" customFormat="1" ht="12" x14ac:dyDescent="0.2"/>
    <row r="224" s="13" customFormat="1" ht="12" x14ac:dyDescent="0.2"/>
    <row r="225" s="13" customFormat="1" ht="12" x14ac:dyDescent="0.2"/>
    <row r="226" s="13" customFormat="1" ht="12" x14ac:dyDescent="0.2"/>
    <row r="227" s="13" customFormat="1" ht="12" x14ac:dyDescent="0.2"/>
    <row r="228" s="13" customFormat="1" ht="12" x14ac:dyDescent="0.2"/>
    <row r="229" s="13" customFormat="1" ht="12" x14ac:dyDescent="0.2"/>
    <row r="230" s="13" customFormat="1" ht="12" x14ac:dyDescent="0.2"/>
    <row r="231" s="13" customFormat="1" ht="12" x14ac:dyDescent="0.2"/>
    <row r="232" s="13" customFormat="1" ht="12" x14ac:dyDescent="0.2"/>
    <row r="233" s="13" customFormat="1" ht="12" x14ac:dyDescent="0.2"/>
    <row r="234" s="13" customFormat="1" ht="12" x14ac:dyDescent="0.2"/>
    <row r="235" s="13" customFormat="1" ht="12" x14ac:dyDescent="0.2"/>
    <row r="236" s="13" customFormat="1" ht="12" x14ac:dyDescent="0.2"/>
    <row r="237" s="13" customFormat="1" ht="12" x14ac:dyDescent="0.2"/>
    <row r="238" s="13" customFormat="1" ht="12" x14ac:dyDescent="0.2"/>
    <row r="239" s="13" customFormat="1" ht="12" x14ac:dyDescent="0.2"/>
    <row r="240" s="13" customFormat="1" ht="12" x14ac:dyDescent="0.2"/>
    <row r="241" s="13" customFormat="1" ht="12" x14ac:dyDescent="0.2"/>
    <row r="242" s="13" customFormat="1" ht="12" x14ac:dyDescent="0.2"/>
    <row r="243" s="13" customFormat="1" ht="12" x14ac:dyDescent="0.2"/>
    <row r="244" s="13" customFormat="1" ht="12" x14ac:dyDescent="0.2"/>
    <row r="245" s="13" customFormat="1" ht="12" x14ac:dyDescent="0.2"/>
    <row r="246" s="13" customFormat="1" ht="12" x14ac:dyDescent="0.2"/>
    <row r="247" s="13" customFormat="1" ht="12" x14ac:dyDescent="0.2"/>
    <row r="248" s="13" customFormat="1" ht="12" x14ac:dyDescent="0.2"/>
    <row r="249" s="13" customFormat="1" ht="12" x14ac:dyDescent="0.2"/>
    <row r="250" s="13" customFormat="1" ht="12" x14ac:dyDescent="0.2"/>
    <row r="251" s="13" customFormat="1" ht="12" x14ac:dyDescent="0.2"/>
    <row r="252" s="13" customFormat="1" ht="12" x14ac:dyDescent="0.2"/>
    <row r="253" s="13" customFormat="1" ht="12" x14ac:dyDescent="0.2"/>
    <row r="254" s="13" customFormat="1" ht="12" x14ac:dyDescent="0.2"/>
    <row r="255" s="13" customFormat="1" ht="12" x14ac:dyDescent="0.2"/>
    <row r="256" s="13" customFormat="1" ht="12" x14ac:dyDescent="0.2"/>
    <row r="257" s="13" customFormat="1" ht="12" x14ac:dyDescent="0.2"/>
    <row r="258" s="13" customFormat="1" ht="12" x14ac:dyDescent="0.2"/>
    <row r="259" s="13" customFormat="1" ht="12" x14ac:dyDescent="0.2"/>
    <row r="260" s="13" customFormat="1" ht="12" x14ac:dyDescent="0.2"/>
    <row r="261" s="13" customFormat="1" ht="12" x14ac:dyDescent="0.2"/>
    <row r="262" s="13" customFormat="1" ht="12" x14ac:dyDescent="0.2"/>
    <row r="263" s="13" customFormat="1" ht="12" x14ac:dyDescent="0.2"/>
    <row r="264" s="13" customFormat="1" ht="12" x14ac:dyDescent="0.2"/>
    <row r="265" s="13" customFormat="1" ht="12" x14ac:dyDescent="0.2"/>
    <row r="266" s="13" customFormat="1" ht="12" x14ac:dyDescent="0.2"/>
    <row r="267" s="13" customFormat="1" ht="12" x14ac:dyDescent="0.2"/>
    <row r="268" s="13" customFormat="1" ht="12" x14ac:dyDescent="0.2"/>
    <row r="269" s="13" customFormat="1" ht="12" x14ac:dyDescent="0.2"/>
    <row r="270" s="13" customFormat="1" ht="12" x14ac:dyDescent="0.2"/>
    <row r="271" s="13" customFormat="1" ht="12" x14ac:dyDescent="0.2"/>
    <row r="272" s="13" customFormat="1" ht="12" x14ac:dyDescent="0.2"/>
    <row r="273" s="13" customFormat="1" ht="12" x14ac:dyDescent="0.2"/>
    <row r="274" s="13" customFormat="1" ht="12" x14ac:dyDescent="0.2"/>
    <row r="275" s="13" customFormat="1" ht="12" x14ac:dyDescent="0.2"/>
    <row r="276" s="13" customFormat="1" ht="12" x14ac:dyDescent="0.2"/>
    <row r="277" s="13" customFormat="1" ht="12" x14ac:dyDescent="0.2"/>
    <row r="278" s="13" customFormat="1" ht="12" x14ac:dyDescent="0.2"/>
    <row r="279" s="13" customFormat="1" ht="12" x14ac:dyDescent="0.2"/>
    <row r="280" s="13" customFormat="1" ht="12" x14ac:dyDescent="0.2"/>
    <row r="281" s="13" customFormat="1" ht="12" x14ac:dyDescent="0.2"/>
    <row r="282" s="13" customFormat="1" ht="12" x14ac:dyDescent="0.2"/>
    <row r="283" s="13" customFormat="1" ht="12" x14ac:dyDescent="0.2"/>
    <row r="284" s="13" customFormat="1" ht="12" x14ac:dyDescent="0.2"/>
    <row r="285" s="13" customFormat="1" ht="12" x14ac:dyDescent="0.2"/>
    <row r="286" s="13" customFormat="1" ht="12" x14ac:dyDescent="0.2"/>
  </sheetData>
  <hyperlinks>
    <hyperlink ref="B1" location="Inicio!A1" display="INICIO"/>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Inicio</vt:lpstr>
      <vt:lpstr>Fuente</vt:lpstr>
      <vt:lpstr>Asuntos y resoluciones</vt:lpstr>
      <vt:lpstr>Ejecucion de sentencias</vt:lpstr>
      <vt:lpstr>Tasas</vt:lpstr>
      <vt:lpstr>Evolucion</vt:lpstr>
      <vt:lpstr>Delitos de genero</vt:lpstr>
      <vt:lpstr>Definiciones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Ildefonso Villán Criado</dc:creator>
  <cp:lastModifiedBy>Belen Manchon Colmenarejo</cp:lastModifiedBy>
  <dcterms:created xsi:type="dcterms:W3CDTF">2020-04-22T08:52:33Z</dcterms:created>
  <dcterms:modified xsi:type="dcterms:W3CDTF">2021-04-08T08:15:07Z</dcterms:modified>
</cp:coreProperties>
</file>